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907"/>
  <workbookPr/>
  <mc:AlternateContent xmlns:mc="http://schemas.openxmlformats.org/markup-compatibility/2006">
    <mc:Choice Requires="x15">
      <x15ac:absPath xmlns:x15ac="http://schemas.microsoft.com/office/spreadsheetml/2010/11/ac" url="/Users/patrickrynard/Desktop/"/>
    </mc:Choice>
  </mc:AlternateContent>
  <bookViews>
    <workbookView xWindow="0" yWindow="1000" windowWidth="20480" windowHeight="14640" tabRatio="500" activeTab="3"/>
  </bookViews>
  <sheets>
    <sheet name="1st District" sheetId="1" r:id="rId1"/>
    <sheet name="3rd District" sheetId="2" r:id="rId2"/>
    <sheet name="4th District" sheetId="3" r:id="rId3"/>
    <sheet name="Gov" sheetId="4" r:id="rId4"/>
    <sheet name="Sheet9" sheetId="9" r:id="rId5"/>
    <sheet name="Sheet8" sheetId="8" r:id="rId6"/>
    <sheet name="Sec of State" sheetId="5" r:id="rId7"/>
    <sheet name="SD 37" sheetId="6" r:id="rId8"/>
    <sheet name="SD 41" sheetId="7" r:id="rId9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20" i="2" l="1"/>
  <c r="C5" i="5"/>
  <c r="C6" i="5"/>
  <c r="C7" i="5"/>
  <c r="C8" i="5"/>
  <c r="C9" i="5"/>
  <c r="C10" i="5"/>
  <c r="C11" i="5"/>
  <c r="C12" i="5"/>
  <c r="C13" i="5"/>
  <c r="C14" i="5"/>
  <c r="C15" i="5"/>
  <c r="C16" i="5"/>
  <c r="C17" i="5"/>
  <c r="C18" i="5"/>
  <c r="C19" i="5"/>
  <c r="C20" i="5"/>
  <c r="C21" i="5"/>
  <c r="C22" i="5"/>
  <c r="C23" i="5"/>
  <c r="C24" i="5"/>
  <c r="C25" i="5"/>
  <c r="C26" i="5"/>
  <c r="C27" i="5"/>
  <c r="C28" i="5"/>
  <c r="C29" i="5"/>
  <c r="C30" i="5"/>
  <c r="C31" i="5"/>
  <c r="C32" i="5"/>
  <c r="C33" i="5"/>
  <c r="C34" i="5"/>
  <c r="C35" i="5"/>
  <c r="C36" i="5"/>
  <c r="C37" i="5"/>
  <c r="C38" i="5"/>
  <c r="C39" i="5"/>
  <c r="C40" i="5"/>
  <c r="C41" i="5"/>
  <c r="C42" i="5"/>
  <c r="C43" i="5"/>
  <c r="C44" i="5"/>
  <c r="C45" i="5"/>
  <c r="C46" i="5"/>
  <c r="C47" i="5"/>
  <c r="C48" i="5"/>
  <c r="C49" i="5"/>
  <c r="C50" i="5"/>
  <c r="C51" i="5"/>
  <c r="C52" i="5"/>
  <c r="C53" i="5"/>
  <c r="C54" i="5"/>
  <c r="C55" i="5"/>
  <c r="C56" i="5"/>
  <c r="C57" i="5"/>
  <c r="C58" i="5"/>
  <c r="C59" i="5"/>
  <c r="C60" i="5"/>
  <c r="C61" i="5"/>
  <c r="C62" i="5"/>
  <c r="C63" i="5"/>
  <c r="C64" i="5"/>
  <c r="C65" i="5"/>
  <c r="C66" i="5"/>
  <c r="C67" i="5"/>
  <c r="C68" i="5"/>
  <c r="C69" i="5"/>
  <c r="C70" i="5"/>
  <c r="C71" i="5"/>
  <c r="C72" i="5"/>
  <c r="C73" i="5"/>
  <c r="C74" i="5"/>
  <c r="C75" i="5"/>
  <c r="C76" i="5"/>
  <c r="C77" i="5"/>
  <c r="C78" i="5"/>
  <c r="C79" i="5"/>
  <c r="C80" i="5"/>
  <c r="C81" i="5"/>
  <c r="C82" i="5"/>
  <c r="C83" i="5"/>
  <c r="C84" i="5"/>
  <c r="C85" i="5"/>
  <c r="C86" i="5"/>
  <c r="C87" i="5"/>
  <c r="C88" i="5"/>
  <c r="C89" i="5"/>
  <c r="C90" i="5"/>
  <c r="C91" i="5"/>
  <c r="C92" i="5"/>
  <c r="C93" i="5"/>
  <c r="C94" i="5"/>
  <c r="C95" i="5"/>
  <c r="C96" i="5"/>
  <c r="C97" i="5"/>
  <c r="C98" i="5"/>
  <c r="C99" i="5"/>
  <c r="C100" i="5"/>
  <c r="C101" i="5"/>
  <c r="C102" i="5"/>
  <c r="C103" i="5"/>
  <c r="C104" i="5"/>
  <c r="E8" i="7"/>
  <c r="E5" i="7"/>
  <c r="E6" i="7"/>
  <c r="E7" i="7"/>
  <c r="E4" i="7"/>
  <c r="C5" i="7"/>
  <c r="C6" i="7"/>
  <c r="C7" i="7"/>
  <c r="C8" i="7"/>
  <c r="C4" i="7"/>
  <c r="E104" i="5"/>
  <c r="E27" i="5"/>
  <c r="E72" i="5"/>
  <c r="E65" i="5"/>
  <c r="E44" i="5"/>
  <c r="E10" i="5"/>
  <c r="E88" i="5"/>
  <c r="E15" i="5"/>
  <c r="E34" i="5"/>
  <c r="E86" i="5"/>
  <c r="E46" i="5"/>
  <c r="E102" i="5"/>
  <c r="E101" i="5"/>
  <c r="E70" i="5"/>
  <c r="E11" i="5"/>
  <c r="E47" i="5"/>
  <c r="E75" i="5"/>
  <c r="E67" i="5"/>
  <c r="E84" i="5"/>
  <c r="E60" i="5"/>
  <c r="E18" i="5"/>
  <c r="E17" i="5"/>
  <c r="E71" i="5"/>
  <c r="E56" i="5"/>
  <c r="E76" i="5"/>
  <c r="E69" i="5"/>
  <c r="E33" i="5"/>
  <c r="E21" i="5"/>
  <c r="E42" i="5"/>
  <c r="E19" i="5"/>
  <c r="E66" i="5"/>
  <c r="E29" i="5"/>
  <c r="E58" i="5"/>
  <c r="E73" i="5"/>
  <c r="E57" i="5"/>
  <c r="E87" i="5"/>
  <c r="E55" i="5"/>
  <c r="E100" i="5"/>
  <c r="E79" i="5"/>
  <c r="E41" i="5"/>
  <c r="E90" i="5"/>
  <c r="E22" i="5"/>
  <c r="E26" i="5"/>
  <c r="E31" i="5"/>
  <c r="E95" i="5"/>
  <c r="E94" i="5"/>
  <c r="E23" i="5"/>
  <c r="E24" i="5"/>
  <c r="E80" i="5"/>
  <c r="E5" i="5"/>
  <c r="E7" i="5"/>
  <c r="E39" i="5"/>
  <c r="E40" i="5"/>
  <c r="E96" i="5"/>
  <c r="E35" i="5"/>
  <c r="E16" i="5"/>
  <c r="E13" i="5"/>
  <c r="E98" i="5"/>
  <c r="E43" i="5"/>
  <c r="E64" i="5"/>
  <c r="E78" i="5"/>
  <c r="E63" i="5"/>
  <c r="E77" i="5"/>
  <c r="E28" i="5"/>
  <c r="E36" i="5"/>
  <c r="E59" i="5"/>
  <c r="E81" i="5"/>
  <c r="E51" i="5"/>
  <c r="E9" i="5"/>
  <c r="E37" i="5"/>
  <c r="E30" i="5"/>
  <c r="E61" i="5"/>
  <c r="E97" i="5"/>
  <c r="E53" i="5"/>
  <c r="E91" i="5"/>
  <c r="E48" i="5"/>
  <c r="E45" i="5"/>
  <c r="E25" i="5"/>
  <c r="E103" i="5"/>
  <c r="E68" i="5"/>
  <c r="E8" i="5"/>
  <c r="E50" i="5"/>
  <c r="E14" i="5"/>
  <c r="E54" i="5"/>
  <c r="E49" i="5"/>
  <c r="E83" i="5"/>
  <c r="E99" i="5"/>
  <c r="E62" i="5"/>
  <c r="E82" i="5"/>
  <c r="E74" i="5"/>
  <c r="E12" i="5"/>
  <c r="E85" i="5"/>
  <c r="E93" i="5"/>
  <c r="E32" i="5"/>
  <c r="E6" i="5"/>
  <c r="E52" i="5"/>
  <c r="E20" i="5"/>
  <c r="E89" i="5"/>
  <c r="E38" i="5"/>
  <c r="E92" i="5"/>
  <c r="N48" i="4"/>
  <c r="N57" i="4"/>
  <c r="N42" i="4"/>
  <c r="N60" i="4"/>
  <c r="N47" i="4"/>
  <c r="N79" i="4"/>
  <c r="N34" i="4"/>
  <c r="N61" i="4"/>
  <c r="N22" i="4"/>
  <c r="N94" i="4"/>
  <c r="N50" i="4"/>
  <c r="N32" i="4"/>
  <c r="N99" i="4"/>
  <c r="N72" i="4"/>
  <c r="N87" i="4"/>
  <c r="N31" i="4"/>
  <c r="N19" i="4"/>
  <c r="N58" i="4"/>
  <c r="N71" i="4"/>
  <c r="N90" i="4"/>
  <c r="N85" i="4"/>
  <c r="N21" i="4"/>
  <c r="N12" i="4"/>
  <c r="N83" i="4"/>
  <c r="N15" i="4"/>
  <c r="N81" i="4"/>
  <c r="N37" i="4"/>
  <c r="N14" i="4"/>
  <c r="N59" i="4"/>
  <c r="N10" i="4"/>
  <c r="N68" i="4"/>
  <c r="N82" i="4"/>
  <c r="N69" i="4"/>
  <c r="N78" i="4"/>
  <c r="N7" i="4"/>
  <c r="N89" i="4"/>
  <c r="N92" i="4"/>
  <c r="N84" i="4"/>
  <c r="N55" i="4"/>
  <c r="N30" i="4"/>
  <c r="N46" i="4"/>
  <c r="N25" i="4"/>
  <c r="N8" i="4"/>
  <c r="N96" i="4"/>
  <c r="N64" i="4"/>
  <c r="N100" i="4"/>
  <c r="N93" i="4"/>
  <c r="N27" i="4"/>
  <c r="N18" i="4"/>
  <c r="N62" i="4"/>
  <c r="N86" i="4"/>
  <c r="N54" i="4"/>
  <c r="N53" i="4"/>
  <c r="N23" i="4"/>
  <c r="N6" i="4"/>
  <c r="N67" i="4"/>
  <c r="N5" i="4"/>
  <c r="N45" i="4"/>
  <c r="N11" i="4"/>
  <c r="N56" i="4"/>
  <c r="N91" i="4"/>
  <c r="N49" i="4"/>
  <c r="N76" i="4"/>
  <c r="N43" i="4"/>
  <c r="N66" i="4"/>
  <c r="N80" i="4"/>
  <c r="N13" i="4"/>
  <c r="N103" i="4"/>
  <c r="N16" i="4"/>
  <c r="N97" i="4"/>
  <c r="N28" i="4"/>
  <c r="N73" i="4"/>
  <c r="N33" i="4"/>
  <c r="N75" i="4"/>
  <c r="N104" i="4"/>
  <c r="N38" i="4"/>
  <c r="N26" i="4"/>
  <c r="N39" i="4"/>
  <c r="N74" i="4"/>
  <c r="N98" i="4"/>
  <c r="N52" i="4"/>
  <c r="N20" i="4"/>
  <c r="N70" i="4"/>
  <c r="N95" i="4"/>
  <c r="N88" i="4"/>
  <c r="N40" i="4"/>
  <c r="N65" i="4"/>
  <c r="N17" i="4"/>
  <c r="N9" i="4"/>
  <c r="N29" i="4"/>
  <c r="N51" i="4"/>
  <c r="N77" i="4"/>
  <c r="N36" i="4"/>
  <c r="N35" i="4"/>
  <c r="N101" i="4"/>
  <c r="N24" i="4"/>
  <c r="N63" i="4"/>
  <c r="N102" i="4"/>
  <c r="N41" i="4"/>
  <c r="L48" i="4"/>
  <c r="L57" i="4"/>
  <c r="L42" i="4"/>
  <c r="L60" i="4"/>
  <c r="L47" i="4"/>
  <c r="L79" i="4"/>
  <c r="L34" i="4"/>
  <c r="L61" i="4"/>
  <c r="L22" i="4"/>
  <c r="L94" i="4"/>
  <c r="L50" i="4"/>
  <c r="L32" i="4"/>
  <c r="L99" i="4"/>
  <c r="L72" i="4"/>
  <c r="L87" i="4"/>
  <c r="L31" i="4"/>
  <c r="L19" i="4"/>
  <c r="L58" i="4"/>
  <c r="L71" i="4"/>
  <c r="L90" i="4"/>
  <c r="L85" i="4"/>
  <c r="L21" i="4"/>
  <c r="L12" i="4"/>
  <c r="L83" i="4"/>
  <c r="L15" i="4"/>
  <c r="L81" i="4"/>
  <c r="L37" i="4"/>
  <c r="L14" i="4"/>
  <c r="L59" i="4"/>
  <c r="L10" i="4"/>
  <c r="L68" i="4"/>
  <c r="L82" i="4"/>
  <c r="L69" i="4"/>
  <c r="L78" i="4"/>
  <c r="L7" i="4"/>
  <c r="L89" i="4"/>
  <c r="L92" i="4"/>
  <c r="L84" i="4"/>
  <c r="L55" i="4"/>
  <c r="L30" i="4"/>
  <c r="L46" i="4"/>
  <c r="L25" i="4"/>
  <c r="L8" i="4"/>
  <c r="L96" i="4"/>
  <c r="L64" i="4"/>
  <c r="L100" i="4"/>
  <c r="L93" i="4"/>
  <c r="L27" i="4"/>
  <c r="L18" i="4"/>
  <c r="L62" i="4"/>
  <c r="L86" i="4"/>
  <c r="L54" i="4"/>
  <c r="L53" i="4"/>
  <c r="L23" i="4"/>
  <c r="L6" i="4"/>
  <c r="L67" i="4"/>
  <c r="L5" i="4"/>
  <c r="L45" i="4"/>
  <c r="L11" i="4"/>
  <c r="L56" i="4"/>
  <c r="L91" i="4"/>
  <c r="L49" i="4"/>
  <c r="L76" i="4"/>
  <c r="L43" i="4"/>
  <c r="L66" i="4"/>
  <c r="L80" i="4"/>
  <c r="L13" i="4"/>
  <c r="L103" i="4"/>
  <c r="L16" i="4"/>
  <c r="L97" i="4"/>
  <c r="L28" i="4"/>
  <c r="L73" i="4"/>
  <c r="L33" i="4"/>
  <c r="L75" i="4"/>
  <c r="L104" i="4"/>
  <c r="L38" i="4"/>
  <c r="L26" i="4"/>
  <c r="L39" i="4"/>
  <c r="L74" i="4"/>
  <c r="L98" i="4"/>
  <c r="L52" i="4"/>
  <c r="L20" i="4"/>
  <c r="L70" i="4"/>
  <c r="L95" i="4"/>
  <c r="L88" i="4"/>
  <c r="L40" i="4"/>
  <c r="L65" i="4"/>
  <c r="L17" i="4"/>
  <c r="L9" i="4"/>
  <c r="L29" i="4"/>
  <c r="L51" i="4"/>
  <c r="L77" i="4"/>
  <c r="L36" i="4"/>
  <c r="L35" i="4"/>
  <c r="L101" i="4"/>
  <c r="L24" i="4"/>
  <c r="L63" i="4"/>
  <c r="L102" i="4"/>
  <c r="L41" i="4"/>
  <c r="J48" i="4"/>
  <c r="J57" i="4"/>
  <c r="J42" i="4"/>
  <c r="J60" i="4"/>
  <c r="J47" i="4"/>
  <c r="J79" i="4"/>
  <c r="J34" i="4"/>
  <c r="J61" i="4"/>
  <c r="J22" i="4"/>
  <c r="J94" i="4"/>
  <c r="J50" i="4"/>
  <c r="J32" i="4"/>
  <c r="J99" i="4"/>
  <c r="J72" i="4"/>
  <c r="J87" i="4"/>
  <c r="J31" i="4"/>
  <c r="J19" i="4"/>
  <c r="J58" i="4"/>
  <c r="J71" i="4"/>
  <c r="J90" i="4"/>
  <c r="J85" i="4"/>
  <c r="J21" i="4"/>
  <c r="J12" i="4"/>
  <c r="J83" i="4"/>
  <c r="J15" i="4"/>
  <c r="J81" i="4"/>
  <c r="J37" i="4"/>
  <c r="J14" i="4"/>
  <c r="J59" i="4"/>
  <c r="J10" i="4"/>
  <c r="J68" i="4"/>
  <c r="J82" i="4"/>
  <c r="J69" i="4"/>
  <c r="J78" i="4"/>
  <c r="J7" i="4"/>
  <c r="J89" i="4"/>
  <c r="J92" i="4"/>
  <c r="J84" i="4"/>
  <c r="J55" i="4"/>
  <c r="J30" i="4"/>
  <c r="J46" i="4"/>
  <c r="J25" i="4"/>
  <c r="J8" i="4"/>
  <c r="J96" i="4"/>
  <c r="J64" i="4"/>
  <c r="J100" i="4"/>
  <c r="J93" i="4"/>
  <c r="J27" i="4"/>
  <c r="J18" i="4"/>
  <c r="J62" i="4"/>
  <c r="J86" i="4"/>
  <c r="J54" i="4"/>
  <c r="J53" i="4"/>
  <c r="J23" i="4"/>
  <c r="J6" i="4"/>
  <c r="J67" i="4"/>
  <c r="J5" i="4"/>
  <c r="J45" i="4"/>
  <c r="J11" i="4"/>
  <c r="J56" i="4"/>
  <c r="J91" i="4"/>
  <c r="J49" i="4"/>
  <c r="J76" i="4"/>
  <c r="J43" i="4"/>
  <c r="J66" i="4"/>
  <c r="J80" i="4"/>
  <c r="J13" i="4"/>
  <c r="J103" i="4"/>
  <c r="J16" i="4"/>
  <c r="J97" i="4"/>
  <c r="J28" i="4"/>
  <c r="J73" i="4"/>
  <c r="J33" i="4"/>
  <c r="J75" i="4"/>
  <c r="J104" i="4"/>
  <c r="J38" i="4"/>
  <c r="J26" i="4"/>
  <c r="J39" i="4"/>
  <c r="J74" i="4"/>
  <c r="J98" i="4"/>
  <c r="J52" i="4"/>
  <c r="J20" i="4"/>
  <c r="J70" i="4"/>
  <c r="J95" i="4"/>
  <c r="J88" i="4"/>
  <c r="J40" i="4"/>
  <c r="J65" i="4"/>
  <c r="J17" i="4"/>
  <c r="J9" i="4"/>
  <c r="J29" i="4"/>
  <c r="J51" i="4"/>
  <c r="J77" i="4"/>
  <c r="J36" i="4"/>
  <c r="J35" i="4"/>
  <c r="J101" i="4"/>
  <c r="J24" i="4"/>
  <c r="J63" i="4"/>
  <c r="J102" i="4"/>
  <c r="J41" i="4"/>
  <c r="H48" i="4"/>
  <c r="H57" i="4"/>
  <c r="H42" i="4"/>
  <c r="H60" i="4"/>
  <c r="H47" i="4"/>
  <c r="H79" i="4"/>
  <c r="H34" i="4"/>
  <c r="H61" i="4"/>
  <c r="H22" i="4"/>
  <c r="H94" i="4"/>
  <c r="H50" i="4"/>
  <c r="H32" i="4"/>
  <c r="H99" i="4"/>
  <c r="H72" i="4"/>
  <c r="H87" i="4"/>
  <c r="H31" i="4"/>
  <c r="H19" i="4"/>
  <c r="H58" i="4"/>
  <c r="H71" i="4"/>
  <c r="H90" i="4"/>
  <c r="H85" i="4"/>
  <c r="H21" i="4"/>
  <c r="H12" i="4"/>
  <c r="H83" i="4"/>
  <c r="H15" i="4"/>
  <c r="H81" i="4"/>
  <c r="H37" i="4"/>
  <c r="H14" i="4"/>
  <c r="H59" i="4"/>
  <c r="H10" i="4"/>
  <c r="H68" i="4"/>
  <c r="H82" i="4"/>
  <c r="H69" i="4"/>
  <c r="H78" i="4"/>
  <c r="H7" i="4"/>
  <c r="H89" i="4"/>
  <c r="H92" i="4"/>
  <c r="H84" i="4"/>
  <c r="H55" i="4"/>
  <c r="H30" i="4"/>
  <c r="H46" i="4"/>
  <c r="H25" i="4"/>
  <c r="H8" i="4"/>
  <c r="H96" i="4"/>
  <c r="H64" i="4"/>
  <c r="H100" i="4"/>
  <c r="H93" i="4"/>
  <c r="H27" i="4"/>
  <c r="H18" i="4"/>
  <c r="H62" i="4"/>
  <c r="H86" i="4"/>
  <c r="H54" i="4"/>
  <c r="H53" i="4"/>
  <c r="H23" i="4"/>
  <c r="H6" i="4"/>
  <c r="H67" i="4"/>
  <c r="H5" i="4"/>
  <c r="H45" i="4"/>
  <c r="H11" i="4"/>
  <c r="H56" i="4"/>
  <c r="H91" i="4"/>
  <c r="H49" i="4"/>
  <c r="H76" i="4"/>
  <c r="H43" i="4"/>
  <c r="H66" i="4"/>
  <c r="H80" i="4"/>
  <c r="H13" i="4"/>
  <c r="H103" i="4"/>
  <c r="H16" i="4"/>
  <c r="H97" i="4"/>
  <c r="H28" i="4"/>
  <c r="H73" i="4"/>
  <c r="H33" i="4"/>
  <c r="H75" i="4"/>
  <c r="H104" i="4"/>
  <c r="H38" i="4"/>
  <c r="H26" i="4"/>
  <c r="H39" i="4"/>
  <c r="H74" i="4"/>
  <c r="H98" i="4"/>
  <c r="H52" i="4"/>
  <c r="H20" i="4"/>
  <c r="H70" i="4"/>
  <c r="H95" i="4"/>
  <c r="H88" i="4"/>
  <c r="H40" i="4"/>
  <c r="H65" i="4"/>
  <c r="H17" i="4"/>
  <c r="H9" i="4"/>
  <c r="H29" i="4"/>
  <c r="H51" i="4"/>
  <c r="H77" i="4"/>
  <c r="H36" i="4"/>
  <c r="H35" i="4"/>
  <c r="H101" i="4"/>
  <c r="H24" i="4"/>
  <c r="H63" i="4"/>
  <c r="H102" i="4"/>
  <c r="H41" i="4"/>
  <c r="F48" i="4"/>
  <c r="F57" i="4"/>
  <c r="F42" i="4"/>
  <c r="F60" i="4"/>
  <c r="F47" i="4"/>
  <c r="F79" i="4"/>
  <c r="F34" i="4"/>
  <c r="F61" i="4"/>
  <c r="F22" i="4"/>
  <c r="F94" i="4"/>
  <c r="F50" i="4"/>
  <c r="F32" i="4"/>
  <c r="F99" i="4"/>
  <c r="F72" i="4"/>
  <c r="F87" i="4"/>
  <c r="F31" i="4"/>
  <c r="F19" i="4"/>
  <c r="F58" i="4"/>
  <c r="F71" i="4"/>
  <c r="F90" i="4"/>
  <c r="F85" i="4"/>
  <c r="F21" i="4"/>
  <c r="F12" i="4"/>
  <c r="F83" i="4"/>
  <c r="F15" i="4"/>
  <c r="F81" i="4"/>
  <c r="F37" i="4"/>
  <c r="F14" i="4"/>
  <c r="F59" i="4"/>
  <c r="F10" i="4"/>
  <c r="F68" i="4"/>
  <c r="F82" i="4"/>
  <c r="F69" i="4"/>
  <c r="F78" i="4"/>
  <c r="F7" i="4"/>
  <c r="F89" i="4"/>
  <c r="F92" i="4"/>
  <c r="F84" i="4"/>
  <c r="F55" i="4"/>
  <c r="F30" i="4"/>
  <c r="F46" i="4"/>
  <c r="F25" i="4"/>
  <c r="F8" i="4"/>
  <c r="F96" i="4"/>
  <c r="F64" i="4"/>
  <c r="F100" i="4"/>
  <c r="F93" i="4"/>
  <c r="F27" i="4"/>
  <c r="F18" i="4"/>
  <c r="F62" i="4"/>
  <c r="F86" i="4"/>
  <c r="F54" i="4"/>
  <c r="F53" i="4"/>
  <c r="F23" i="4"/>
  <c r="F6" i="4"/>
  <c r="F67" i="4"/>
  <c r="F5" i="4"/>
  <c r="F45" i="4"/>
  <c r="F11" i="4"/>
  <c r="F56" i="4"/>
  <c r="F91" i="4"/>
  <c r="F49" i="4"/>
  <c r="F76" i="4"/>
  <c r="F43" i="4"/>
  <c r="F66" i="4"/>
  <c r="F80" i="4"/>
  <c r="F13" i="4"/>
  <c r="F103" i="4"/>
  <c r="F16" i="4"/>
  <c r="F97" i="4"/>
  <c r="F28" i="4"/>
  <c r="F73" i="4"/>
  <c r="F33" i="4"/>
  <c r="F75" i="4"/>
  <c r="F104" i="4"/>
  <c r="F38" i="4"/>
  <c r="F26" i="4"/>
  <c r="F39" i="4"/>
  <c r="F74" i="4"/>
  <c r="F98" i="4"/>
  <c r="F52" i="4"/>
  <c r="F20" i="4"/>
  <c r="F70" i="4"/>
  <c r="F95" i="4"/>
  <c r="F88" i="4"/>
  <c r="F40" i="4"/>
  <c r="F65" i="4"/>
  <c r="F17" i="4"/>
  <c r="F9" i="4"/>
  <c r="F29" i="4"/>
  <c r="F51" i="4"/>
  <c r="F77" i="4"/>
  <c r="F36" i="4"/>
  <c r="F35" i="4"/>
  <c r="F101" i="4"/>
  <c r="F24" i="4"/>
  <c r="F63" i="4"/>
  <c r="F102" i="4"/>
  <c r="F41" i="4"/>
  <c r="D48" i="4"/>
  <c r="D57" i="4"/>
  <c r="D42" i="4"/>
  <c r="D60" i="4"/>
  <c r="D47" i="4"/>
  <c r="D79" i="4"/>
  <c r="D34" i="4"/>
  <c r="D61" i="4"/>
  <c r="D22" i="4"/>
  <c r="D94" i="4"/>
  <c r="D50" i="4"/>
  <c r="D32" i="4"/>
  <c r="D99" i="4"/>
  <c r="D72" i="4"/>
  <c r="D87" i="4"/>
  <c r="D31" i="4"/>
  <c r="D19" i="4"/>
  <c r="D58" i="4"/>
  <c r="D71" i="4"/>
  <c r="D90" i="4"/>
  <c r="D85" i="4"/>
  <c r="D21" i="4"/>
  <c r="D12" i="4"/>
  <c r="D83" i="4"/>
  <c r="D15" i="4"/>
  <c r="D81" i="4"/>
  <c r="D37" i="4"/>
  <c r="D14" i="4"/>
  <c r="D59" i="4"/>
  <c r="D10" i="4"/>
  <c r="D68" i="4"/>
  <c r="D82" i="4"/>
  <c r="D69" i="4"/>
  <c r="D78" i="4"/>
  <c r="D7" i="4"/>
  <c r="D89" i="4"/>
  <c r="D92" i="4"/>
  <c r="D84" i="4"/>
  <c r="D55" i="4"/>
  <c r="D30" i="4"/>
  <c r="D46" i="4"/>
  <c r="D25" i="4"/>
  <c r="D8" i="4"/>
  <c r="D96" i="4"/>
  <c r="D64" i="4"/>
  <c r="D100" i="4"/>
  <c r="D93" i="4"/>
  <c r="D27" i="4"/>
  <c r="D18" i="4"/>
  <c r="D62" i="4"/>
  <c r="D86" i="4"/>
  <c r="D54" i="4"/>
  <c r="D53" i="4"/>
  <c r="D23" i="4"/>
  <c r="D6" i="4"/>
  <c r="D67" i="4"/>
  <c r="D5" i="4"/>
  <c r="D45" i="4"/>
  <c r="D11" i="4"/>
  <c r="D56" i="4"/>
  <c r="D91" i="4"/>
  <c r="D49" i="4"/>
  <c r="D76" i="4"/>
  <c r="D43" i="4"/>
  <c r="D66" i="4"/>
  <c r="D80" i="4"/>
  <c r="D13" i="4"/>
  <c r="D103" i="4"/>
  <c r="D16" i="4"/>
  <c r="D97" i="4"/>
  <c r="D28" i="4"/>
  <c r="D73" i="4"/>
  <c r="D33" i="4"/>
  <c r="D75" i="4"/>
  <c r="D104" i="4"/>
  <c r="D38" i="4"/>
  <c r="D26" i="4"/>
  <c r="D39" i="4"/>
  <c r="D74" i="4"/>
  <c r="D98" i="4"/>
  <c r="D52" i="4"/>
  <c r="D20" i="4"/>
  <c r="D70" i="4"/>
  <c r="D95" i="4"/>
  <c r="D88" i="4"/>
  <c r="D40" i="4"/>
  <c r="D65" i="4"/>
  <c r="D17" i="4"/>
  <c r="D9" i="4"/>
  <c r="D29" i="4"/>
  <c r="D51" i="4"/>
  <c r="D77" i="4"/>
  <c r="D36" i="4"/>
  <c r="D35" i="4"/>
  <c r="D101" i="4"/>
  <c r="D24" i="4"/>
  <c r="D63" i="4"/>
  <c r="D102" i="4"/>
  <c r="D41" i="4"/>
  <c r="D44" i="4"/>
  <c r="F44" i="4"/>
  <c r="H44" i="4"/>
  <c r="J44" i="4"/>
  <c r="L44" i="4"/>
  <c r="N44" i="4"/>
  <c r="K10" i="3"/>
  <c r="K23" i="3"/>
  <c r="K20" i="3"/>
  <c r="K24" i="3"/>
  <c r="K15" i="3"/>
  <c r="K8" i="3"/>
  <c r="K30" i="3"/>
  <c r="K19" i="3"/>
  <c r="K16" i="3"/>
  <c r="K28" i="3"/>
  <c r="K14" i="3"/>
  <c r="K38" i="3"/>
  <c r="K18" i="3"/>
  <c r="K33" i="3"/>
  <c r="K21" i="3"/>
  <c r="K22" i="3"/>
  <c r="K13" i="3"/>
  <c r="K36" i="3"/>
  <c r="K12" i="3"/>
  <c r="K27" i="3"/>
  <c r="K31" i="3"/>
  <c r="K41" i="3"/>
  <c r="K11" i="3"/>
  <c r="K42" i="3"/>
  <c r="K37" i="3"/>
  <c r="K39" i="3"/>
  <c r="K44" i="3"/>
  <c r="K26" i="3"/>
  <c r="K17" i="3"/>
  <c r="K40" i="3"/>
  <c r="K32" i="3"/>
  <c r="K34" i="3"/>
  <c r="K25" i="3"/>
  <c r="K6" i="3"/>
  <c r="K9" i="3"/>
  <c r="K35" i="3"/>
  <c r="K7" i="3"/>
  <c r="K29" i="3"/>
  <c r="K5" i="3"/>
  <c r="K43" i="3"/>
  <c r="H10" i="3"/>
  <c r="H23" i="3"/>
  <c r="H20" i="3"/>
  <c r="H24" i="3"/>
  <c r="H15" i="3"/>
  <c r="H8" i="3"/>
  <c r="H30" i="3"/>
  <c r="H19" i="3"/>
  <c r="H16" i="3"/>
  <c r="H28" i="3"/>
  <c r="H14" i="3"/>
  <c r="H38" i="3"/>
  <c r="H18" i="3"/>
  <c r="H33" i="3"/>
  <c r="H21" i="3"/>
  <c r="H22" i="3"/>
  <c r="H13" i="3"/>
  <c r="H36" i="3"/>
  <c r="H12" i="3"/>
  <c r="H27" i="3"/>
  <c r="H31" i="3"/>
  <c r="H41" i="3"/>
  <c r="H11" i="3"/>
  <c r="H42" i="3"/>
  <c r="H37" i="3"/>
  <c r="H39" i="3"/>
  <c r="H44" i="3"/>
  <c r="H26" i="3"/>
  <c r="H17" i="3"/>
  <c r="H40" i="3"/>
  <c r="H32" i="3"/>
  <c r="H34" i="3"/>
  <c r="H25" i="3"/>
  <c r="H6" i="3"/>
  <c r="H9" i="3"/>
  <c r="H35" i="3"/>
  <c r="H7" i="3"/>
  <c r="H29" i="3"/>
  <c r="H5" i="3"/>
  <c r="H43" i="3"/>
  <c r="E10" i="3"/>
  <c r="E23" i="3"/>
  <c r="E20" i="3"/>
  <c r="E24" i="3"/>
  <c r="E15" i="3"/>
  <c r="E8" i="3"/>
  <c r="E30" i="3"/>
  <c r="E19" i="3"/>
  <c r="E16" i="3"/>
  <c r="E28" i="3"/>
  <c r="E14" i="3"/>
  <c r="E38" i="3"/>
  <c r="E18" i="3"/>
  <c r="E33" i="3"/>
  <c r="E21" i="3"/>
  <c r="E22" i="3"/>
  <c r="E13" i="3"/>
  <c r="E36" i="3"/>
  <c r="E12" i="3"/>
  <c r="E27" i="3"/>
  <c r="E31" i="3"/>
  <c r="E41" i="3"/>
  <c r="E11" i="3"/>
  <c r="E42" i="3"/>
  <c r="E37" i="3"/>
  <c r="E39" i="3"/>
  <c r="E44" i="3"/>
  <c r="E26" i="3"/>
  <c r="E17" i="3"/>
  <c r="E40" i="3"/>
  <c r="E32" i="3"/>
  <c r="E34" i="3"/>
  <c r="E25" i="3"/>
  <c r="E6" i="3"/>
  <c r="E9" i="3"/>
  <c r="E35" i="3"/>
  <c r="E7" i="3"/>
  <c r="E29" i="3"/>
  <c r="E5" i="3"/>
  <c r="E43" i="3"/>
  <c r="G14" i="2"/>
  <c r="G6" i="2"/>
  <c r="G12" i="2"/>
  <c r="G9" i="2"/>
  <c r="G17" i="2"/>
  <c r="G8" i="2"/>
  <c r="G5" i="2"/>
  <c r="G7" i="2"/>
  <c r="G11" i="2"/>
  <c r="G19" i="2"/>
  <c r="G18" i="2"/>
  <c r="G21" i="2"/>
  <c r="G13" i="2"/>
  <c r="G20" i="2"/>
  <c r="G15" i="2"/>
  <c r="G16" i="2"/>
  <c r="G10" i="2"/>
  <c r="E14" i="2"/>
  <c r="E6" i="2"/>
  <c r="E12" i="2"/>
  <c r="E9" i="2"/>
  <c r="E17" i="2"/>
  <c r="E8" i="2"/>
  <c r="E5" i="2"/>
  <c r="E7" i="2"/>
  <c r="E11" i="2"/>
  <c r="E19" i="2"/>
  <c r="E18" i="2"/>
  <c r="E21" i="2"/>
  <c r="E13" i="2"/>
  <c r="E20" i="2"/>
  <c r="E15" i="2"/>
  <c r="E16" i="2"/>
  <c r="E10" i="2"/>
  <c r="C14" i="2"/>
  <c r="C6" i="2"/>
  <c r="C12" i="2"/>
  <c r="C9" i="2"/>
  <c r="C17" i="2"/>
  <c r="C8" i="2"/>
  <c r="C5" i="2"/>
  <c r="C7" i="2"/>
  <c r="C11" i="2"/>
  <c r="C19" i="2"/>
  <c r="C18" i="2"/>
  <c r="C21" i="2"/>
  <c r="C13" i="2"/>
  <c r="C15" i="2"/>
  <c r="C16" i="2"/>
  <c r="C10" i="2"/>
  <c r="K15" i="1"/>
  <c r="K22" i="1"/>
  <c r="K25" i="1"/>
  <c r="K18" i="1"/>
  <c r="K20" i="1"/>
  <c r="K10" i="1"/>
  <c r="K5" i="1"/>
  <c r="K24" i="1"/>
  <c r="K8" i="1"/>
  <c r="K16" i="1"/>
  <c r="K6" i="1"/>
  <c r="K9" i="1"/>
  <c r="K13" i="1"/>
  <c r="K19" i="1"/>
  <c r="K17" i="1"/>
  <c r="K7" i="1"/>
  <c r="K21" i="1"/>
  <c r="K11" i="1"/>
  <c r="K23" i="1"/>
  <c r="K12" i="1"/>
  <c r="K14" i="1"/>
  <c r="N15" i="1"/>
  <c r="N22" i="1"/>
  <c r="N25" i="1"/>
  <c r="N18" i="1"/>
  <c r="N20" i="1"/>
  <c r="N10" i="1"/>
  <c r="N5" i="1"/>
  <c r="N24" i="1"/>
  <c r="N8" i="1"/>
  <c r="N16" i="1"/>
  <c r="N6" i="1"/>
  <c r="N9" i="1"/>
  <c r="N13" i="1"/>
  <c r="N19" i="1"/>
  <c r="N17" i="1"/>
  <c r="N7" i="1"/>
  <c r="N21" i="1"/>
  <c r="N11" i="1"/>
  <c r="N23" i="1"/>
  <c r="N12" i="1"/>
  <c r="N14" i="1"/>
  <c r="H15" i="1"/>
  <c r="H22" i="1"/>
  <c r="H25" i="1"/>
  <c r="H18" i="1"/>
  <c r="H20" i="1"/>
  <c r="H10" i="1"/>
  <c r="H5" i="1"/>
  <c r="H24" i="1"/>
  <c r="H8" i="1"/>
  <c r="H16" i="1"/>
  <c r="H6" i="1"/>
  <c r="H9" i="1"/>
  <c r="H13" i="1"/>
  <c r="H19" i="1"/>
  <c r="H17" i="1"/>
  <c r="H7" i="1"/>
  <c r="H21" i="1"/>
  <c r="H11" i="1"/>
  <c r="H23" i="1"/>
  <c r="H12" i="1"/>
  <c r="H14" i="1"/>
  <c r="E15" i="1"/>
  <c r="E22" i="1"/>
  <c r="E25" i="1"/>
  <c r="E18" i="1"/>
  <c r="E20" i="1"/>
  <c r="E10" i="1"/>
  <c r="E5" i="1"/>
  <c r="E24" i="1"/>
  <c r="E8" i="1"/>
  <c r="E16" i="1"/>
  <c r="E6" i="1"/>
  <c r="E9" i="1"/>
  <c r="E13" i="1"/>
  <c r="E19" i="1"/>
  <c r="E17" i="1"/>
  <c r="E7" i="1"/>
  <c r="E21" i="1"/>
  <c r="E11" i="1"/>
  <c r="E23" i="1"/>
  <c r="E12" i="1"/>
  <c r="E14" i="1"/>
</calcChain>
</file>

<file path=xl/sharedStrings.xml><?xml version="1.0" encoding="utf-8"?>
<sst xmlns="http://schemas.openxmlformats.org/spreadsheetml/2006/main" count="448" uniqueCount="157">
  <si>
    <t>Adair</t>
  </si>
  <si>
    <t>Adams</t>
  </si>
  <si>
    <t>Cass</t>
  </si>
  <si>
    <t>Dallas</t>
  </si>
  <si>
    <t>Fremont</t>
  </si>
  <si>
    <t>Guthrie</t>
  </si>
  <si>
    <t>Madison</t>
  </si>
  <si>
    <t>Mills</t>
  </si>
  <si>
    <t>Montgomery</t>
  </si>
  <si>
    <t>Page</t>
  </si>
  <si>
    <t>Polk</t>
  </si>
  <si>
    <t>Pottawattamie</t>
  </si>
  <si>
    <t>Ringgold</t>
  </si>
  <si>
    <t>Taylor</t>
  </si>
  <si>
    <t>Union</t>
  </si>
  <si>
    <t>Warren</t>
  </si>
  <si>
    <t>United States Representative District 1 - DEM ( 1)</t>
  </si>
  <si>
    <t/>
  </si>
  <si>
    <t>Abby Finkenauer</t>
  </si>
  <si>
    <t>Thomas Heckroth</t>
  </si>
  <si>
    <t>George Ramsey</t>
  </si>
  <si>
    <t>Courtney L. Rowe</t>
  </si>
  <si>
    <t>Write-in</t>
  </si>
  <si>
    <t>Registered Voters</t>
  </si>
  <si>
    <t>Polling</t>
  </si>
  <si>
    <t>Total Votes</t>
  </si>
  <si>
    <t>Total</t>
  </si>
  <si>
    <t>Allamakee</t>
  </si>
  <si>
    <t>Benton</t>
  </si>
  <si>
    <t>Black Hawk</t>
  </si>
  <si>
    <t>Bremer</t>
  </si>
  <si>
    <t>Buchanan</t>
  </si>
  <si>
    <t>Clayton</t>
  </si>
  <si>
    <t>Delaware</t>
  </si>
  <si>
    <t>Dubuque</t>
  </si>
  <si>
    <t>Fayette</t>
  </si>
  <si>
    <t>Howard</t>
  </si>
  <si>
    <t>Iowa</t>
  </si>
  <si>
    <t>Jackson</t>
  </si>
  <si>
    <t>Jones</t>
  </si>
  <si>
    <t>Linn</t>
  </si>
  <si>
    <t>Marshall</t>
  </si>
  <si>
    <t>Mitchell</t>
  </si>
  <si>
    <t>Poweshiek</t>
  </si>
  <si>
    <t>Tama</t>
  </si>
  <si>
    <t>Winneshiek</t>
  </si>
  <si>
    <t>Worth</t>
  </si>
  <si>
    <t>Total:</t>
  </si>
  <si>
    <t>United States Representative District 3 - DEM ( 1)</t>
  </si>
  <si>
    <t>Cindy Axne</t>
  </si>
  <si>
    <t>Pete D'Alessandro</t>
  </si>
  <si>
    <t>Eddie J. Mauro</t>
  </si>
  <si>
    <t>United States Representative District 4 - DEM ( 1)</t>
  </si>
  <si>
    <t>Leann Jacobsen</t>
  </si>
  <si>
    <t>John Paschen</t>
  </si>
  <si>
    <t>J.D. Scholten</t>
  </si>
  <si>
    <t>Audubon</t>
  </si>
  <si>
    <t>Boone</t>
  </si>
  <si>
    <t>Buena Vista</t>
  </si>
  <si>
    <t>Butler</t>
  </si>
  <si>
    <t>Calhoun</t>
  </si>
  <si>
    <t>Carroll</t>
  </si>
  <si>
    <t>Cerro Gordo</t>
  </si>
  <si>
    <t>Cherokee</t>
  </si>
  <si>
    <t>Chickasaw</t>
  </si>
  <si>
    <t>Clay</t>
  </si>
  <si>
    <t>Crawford</t>
  </si>
  <si>
    <t>Dickinson</t>
  </si>
  <si>
    <t>Emmet</t>
  </si>
  <si>
    <t>Floyd</t>
  </si>
  <si>
    <t>Franklin</t>
  </si>
  <si>
    <t>Greene</t>
  </si>
  <si>
    <t>Grundy</t>
  </si>
  <si>
    <t>Hamilton</t>
  </si>
  <si>
    <t>Hancock</t>
  </si>
  <si>
    <t>Hardin</t>
  </si>
  <si>
    <t>Harrison</t>
  </si>
  <si>
    <t>Humboldt</t>
  </si>
  <si>
    <t>Ida</t>
  </si>
  <si>
    <t>Kossuth</t>
  </si>
  <si>
    <t>Lyon</t>
  </si>
  <si>
    <t>Monona</t>
  </si>
  <si>
    <t>O'Brien</t>
  </si>
  <si>
    <t>Osceola</t>
  </si>
  <si>
    <t>Palo Alto</t>
  </si>
  <si>
    <t>Plymouth</t>
  </si>
  <si>
    <t>Pocahontas</t>
  </si>
  <si>
    <t>Sac</t>
  </si>
  <si>
    <t>Shelby</t>
  </si>
  <si>
    <t>Sioux</t>
  </si>
  <si>
    <t>Story</t>
  </si>
  <si>
    <t>Webster</t>
  </si>
  <si>
    <t>Winnebago</t>
  </si>
  <si>
    <t>Woodbury</t>
  </si>
  <si>
    <t>Wright</t>
  </si>
  <si>
    <t>Governor - DEM ( 1)</t>
  </si>
  <si>
    <t>Nate Boulton</t>
  </si>
  <si>
    <t>Cathy Glasson</t>
  </si>
  <si>
    <t>Fred Hubbell</t>
  </si>
  <si>
    <t>Andrea Andy McGuire</t>
  </si>
  <si>
    <t>John Norris</t>
  </si>
  <si>
    <t>Ross Wilburn</t>
  </si>
  <si>
    <t>Appanoose</t>
  </si>
  <si>
    <t>Cedar</t>
  </si>
  <si>
    <t>Clarke</t>
  </si>
  <si>
    <t>Clinton</t>
  </si>
  <si>
    <t>Davis</t>
  </si>
  <si>
    <t>Decatur</t>
  </si>
  <si>
    <t>Des Moines</t>
  </si>
  <si>
    <t>Henry</t>
  </si>
  <si>
    <t>Jasper</t>
  </si>
  <si>
    <t>Jefferson</t>
  </si>
  <si>
    <t>Johnson</t>
  </si>
  <si>
    <t>Keokuk</t>
  </si>
  <si>
    <t>Lee</t>
  </si>
  <si>
    <t>Louisa</t>
  </si>
  <si>
    <t>Lucas</t>
  </si>
  <si>
    <t>Mahaska</t>
  </si>
  <si>
    <t>Marion</t>
  </si>
  <si>
    <t>Monroe</t>
  </si>
  <si>
    <t>Muscatine</t>
  </si>
  <si>
    <t>Scott</t>
  </si>
  <si>
    <t>Van Buren</t>
  </si>
  <si>
    <t>Wapello</t>
  </si>
  <si>
    <t>Washington</t>
  </si>
  <si>
    <t>Wayne</t>
  </si>
  <si>
    <t>Secretary of State - DEM ( 1)</t>
  </si>
  <si>
    <t>Deidre DeJear</t>
  </si>
  <si>
    <t>Jim Mowrer</t>
  </si>
  <si>
    <t>State Senator District 37 - DEM ( 1)</t>
  </si>
  <si>
    <t>Eric Dirth</t>
  </si>
  <si>
    <t>Zach Wahls</t>
  </si>
  <si>
    <t>Janice Weiner</t>
  </si>
  <si>
    <t>Imad Youssif</t>
  </si>
  <si>
    <t>State Senator District 41 - DEM ( 1)</t>
  </si>
  <si>
    <t>Ed Malloy</t>
  </si>
  <si>
    <t>Mary S. Stewart</t>
  </si>
  <si>
    <t>Finkenauer %</t>
  </si>
  <si>
    <t>Heckroth %</t>
  </si>
  <si>
    <t>Ramsey %</t>
  </si>
  <si>
    <t>Rowe %</t>
  </si>
  <si>
    <t>Axne %</t>
  </si>
  <si>
    <t>Pete %</t>
  </si>
  <si>
    <t>Mauro %</t>
  </si>
  <si>
    <t>Leann %</t>
  </si>
  <si>
    <t>Pacshen %</t>
  </si>
  <si>
    <t>JD %</t>
  </si>
  <si>
    <t>Wilburn %</t>
  </si>
  <si>
    <t>Norris %</t>
  </si>
  <si>
    <t>McGuire %</t>
  </si>
  <si>
    <t>Hubbell %</t>
  </si>
  <si>
    <t>Glasson %</t>
  </si>
  <si>
    <t>Boulton %</t>
  </si>
  <si>
    <t>DeJear %</t>
  </si>
  <si>
    <t>Mowrer %</t>
  </si>
  <si>
    <t>Malloy %</t>
  </si>
  <si>
    <t>Stewart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</si>
</sst>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indexed="9"/>
      <name val="Arial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</fills>
  <borders count="1">
    <border>
      <left/>
      <right/>
      <top/>
      <bottom/>
      <diagonal/>
    </border>
  </borders>
  <cellStyleXfs count="16">
    <xf numFmtId="0" fontId="0" fillId="0" borderId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6">
    <xf numFmtId="0" fontId="0" fillId="0" borderId="0" xfId="0"/>
    <xf numFmtId="0" fontId="0" fillId="0" borderId="0" xfId="0" applyNumberFormat="1" applyFont="1" applyFill="1" applyBorder="1" applyAlignment="1" applyProtection="1">
      <alignment horizontal="right"/>
    </xf>
    <xf numFmtId="9" fontId="0" fillId="0" borderId="0" xfId="1" applyFont="1"/>
    <xf numFmtId="9" fontId="0" fillId="0" borderId="0" xfId="1" applyFont="1" applyFill="1" applyBorder="1" applyAlignment="1" applyProtection="1">
      <alignment horizontal="right"/>
    </xf>
    <xf numFmtId="0" fontId="2" fillId="2" borderId="0" xfId="0" applyNumberFormat="1" applyFont="1" applyFill="1" applyBorder="1" applyAlignment="1" applyProtection="1">
      <alignment horizontal="center"/>
    </xf>
    <xf numFmtId="0" fontId="0" fillId="0" borderId="0" xfId="0"/>
  </cellXfs>
  <cellStyles count="16"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Normal" xfId="0" builtinId="0"/>
    <cellStyle name="Percent" xfId="1" builtinId="5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styles" Target="styles.xml"/><Relationship Id="rId12" Type="http://schemas.openxmlformats.org/officeDocument/2006/relationships/sharedStrings" Target="sharedStrings.xml"/><Relationship Id="rId13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A25"/>
  <sheetViews>
    <sheetView workbookViewId="0">
      <selection activeCell="E5" sqref="E5"/>
    </sheetView>
  </sheetViews>
  <sheetFormatPr baseColWidth="10" defaultRowHeight="16" x14ac:dyDescent="0.2"/>
  <sheetData>
    <row r="1" spans="1:105" x14ac:dyDescent="0.2">
      <c r="A1" s="4" t="s">
        <v>16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</row>
    <row r="2" spans="1:105" x14ac:dyDescent="0.2">
      <c r="A2" t="s">
        <v>17</v>
      </c>
      <c r="B2" t="s">
        <v>17</v>
      </c>
      <c r="C2" s="5" t="s">
        <v>18</v>
      </c>
      <c r="D2" s="5"/>
      <c r="F2" s="5" t="s">
        <v>19</v>
      </c>
      <c r="G2" s="5"/>
      <c r="I2" s="5" t="s">
        <v>20</v>
      </c>
      <c r="J2" s="5"/>
      <c r="L2" s="5" t="s">
        <v>21</v>
      </c>
      <c r="M2" s="5"/>
      <c r="O2" s="5" t="s">
        <v>22</v>
      </c>
      <c r="P2" s="5"/>
      <c r="Q2" t="s">
        <v>17</v>
      </c>
    </row>
    <row r="4" spans="1:105" x14ac:dyDescent="0.2">
      <c r="A4" t="s">
        <v>17</v>
      </c>
      <c r="B4" t="s">
        <v>23</v>
      </c>
      <c r="C4" t="s">
        <v>24</v>
      </c>
      <c r="D4" t="s">
        <v>25</v>
      </c>
      <c r="E4" t="s">
        <v>137</v>
      </c>
      <c r="F4" t="s">
        <v>24</v>
      </c>
      <c r="G4" t="s">
        <v>25</v>
      </c>
      <c r="H4" t="s">
        <v>138</v>
      </c>
      <c r="I4" t="s">
        <v>24</v>
      </c>
      <c r="J4" t="s">
        <v>25</v>
      </c>
      <c r="K4" t="s">
        <v>139</v>
      </c>
      <c r="L4" t="s">
        <v>24</v>
      </c>
      <c r="M4" t="s">
        <v>25</v>
      </c>
      <c r="N4" t="s">
        <v>140</v>
      </c>
      <c r="O4" t="s">
        <v>24</v>
      </c>
      <c r="P4" t="s">
        <v>25</v>
      </c>
      <c r="Q4" t="s">
        <v>26</v>
      </c>
    </row>
    <row r="5" spans="1:105" x14ac:dyDescent="0.2">
      <c r="A5" t="s">
        <v>34</v>
      </c>
      <c r="B5" s="1">
        <v>0</v>
      </c>
      <c r="C5" s="1">
        <v>7214</v>
      </c>
      <c r="D5" s="1">
        <v>7214</v>
      </c>
      <c r="E5" s="3">
        <f t="shared" ref="E5:E25" si="0">D5/Q5</f>
        <v>0.83708517057321885</v>
      </c>
      <c r="F5" s="1">
        <v>704</v>
      </c>
      <c r="G5" s="1">
        <v>704</v>
      </c>
      <c r="H5" s="3">
        <f t="shared" ref="H5:H25" si="1">G5/Q5</f>
        <v>8.1689487119981433E-2</v>
      </c>
      <c r="I5" s="1">
        <v>308</v>
      </c>
      <c r="J5" s="1">
        <v>308</v>
      </c>
      <c r="K5" s="3">
        <f t="shared" ref="K5:K25" si="2">J5/Q5</f>
        <v>3.5739150614991874E-2</v>
      </c>
      <c r="L5" s="1">
        <v>392</v>
      </c>
      <c r="M5" s="1">
        <v>392</v>
      </c>
      <c r="N5" s="3">
        <f t="shared" ref="N5:N25" si="3">M5/Q5</f>
        <v>4.5486191691807842E-2</v>
      </c>
      <c r="O5" s="1">
        <v>0</v>
      </c>
      <c r="P5" s="1">
        <v>0</v>
      </c>
      <c r="Q5" s="1">
        <v>8618</v>
      </c>
      <c r="R5" s="2"/>
    </row>
    <row r="6" spans="1:105" x14ac:dyDescent="0.2">
      <c r="A6" t="s">
        <v>38</v>
      </c>
      <c r="B6" s="1">
        <v>0</v>
      </c>
      <c r="C6" s="1">
        <v>724</v>
      </c>
      <c r="D6" s="1">
        <v>724</v>
      </c>
      <c r="E6" s="3">
        <f t="shared" si="0"/>
        <v>0.74409044193216856</v>
      </c>
      <c r="F6" s="1">
        <v>93</v>
      </c>
      <c r="G6" s="1">
        <v>93</v>
      </c>
      <c r="H6" s="3">
        <f t="shared" si="1"/>
        <v>9.5580678314491269E-2</v>
      </c>
      <c r="I6" s="1">
        <v>64</v>
      </c>
      <c r="J6" s="1">
        <v>64</v>
      </c>
      <c r="K6" s="3">
        <f t="shared" si="2"/>
        <v>6.5775950668037E-2</v>
      </c>
      <c r="L6" s="1">
        <v>92</v>
      </c>
      <c r="M6" s="1">
        <v>92</v>
      </c>
      <c r="N6" s="3">
        <f t="shared" si="3"/>
        <v>9.4552929085303189E-2</v>
      </c>
      <c r="O6" s="1">
        <v>0</v>
      </c>
      <c r="P6" s="1">
        <v>0</v>
      </c>
      <c r="Q6" s="1">
        <v>973</v>
      </c>
      <c r="R6" s="2"/>
    </row>
    <row r="7" spans="1:105" x14ac:dyDescent="0.2">
      <c r="A7" t="s">
        <v>43</v>
      </c>
      <c r="B7" s="1">
        <v>0</v>
      </c>
      <c r="C7" s="1">
        <v>828</v>
      </c>
      <c r="D7" s="1">
        <v>828</v>
      </c>
      <c r="E7" s="3">
        <f t="shared" si="0"/>
        <v>0.70951156812339333</v>
      </c>
      <c r="F7" s="1">
        <v>103</v>
      </c>
      <c r="G7" s="1">
        <v>103</v>
      </c>
      <c r="H7" s="3">
        <f t="shared" si="1"/>
        <v>8.8260497000856891E-2</v>
      </c>
      <c r="I7" s="1">
        <v>82</v>
      </c>
      <c r="J7" s="1">
        <v>82</v>
      </c>
      <c r="K7" s="3">
        <f t="shared" si="2"/>
        <v>7.0265638389031701E-2</v>
      </c>
      <c r="L7" s="1">
        <v>151</v>
      </c>
      <c r="M7" s="1">
        <v>151</v>
      </c>
      <c r="N7" s="3">
        <f t="shared" si="3"/>
        <v>0.12939160239931449</v>
      </c>
      <c r="O7" s="1">
        <v>3</v>
      </c>
      <c r="P7" s="1">
        <v>3</v>
      </c>
      <c r="Q7" s="1">
        <v>1167</v>
      </c>
      <c r="R7" s="2"/>
    </row>
    <row r="8" spans="1:105" x14ac:dyDescent="0.2">
      <c r="A8" t="s">
        <v>36</v>
      </c>
      <c r="B8" s="1">
        <v>0</v>
      </c>
      <c r="C8" s="1">
        <v>203</v>
      </c>
      <c r="D8" s="1">
        <v>203</v>
      </c>
      <c r="E8" s="3">
        <f t="shared" si="0"/>
        <v>0.70486111111111116</v>
      </c>
      <c r="F8" s="1">
        <v>38</v>
      </c>
      <c r="G8" s="1">
        <v>38</v>
      </c>
      <c r="H8" s="3">
        <f t="shared" si="1"/>
        <v>0.13194444444444445</v>
      </c>
      <c r="I8" s="1">
        <v>19</v>
      </c>
      <c r="J8" s="1">
        <v>19</v>
      </c>
      <c r="K8" s="3">
        <f t="shared" si="2"/>
        <v>6.5972222222222224E-2</v>
      </c>
      <c r="L8" s="1">
        <v>28</v>
      </c>
      <c r="M8" s="1">
        <v>28</v>
      </c>
      <c r="N8" s="3">
        <f t="shared" si="3"/>
        <v>9.7222222222222224E-2</v>
      </c>
      <c r="O8" s="1">
        <v>0</v>
      </c>
      <c r="P8" s="1">
        <v>0</v>
      </c>
      <c r="Q8" s="1">
        <v>288</v>
      </c>
      <c r="R8" s="2"/>
    </row>
    <row r="9" spans="1:105" x14ac:dyDescent="0.2">
      <c r="A9" t="s">
        <v>39</v>
      </c>
      <c r="B9" s="1">
        <v>0</v>
      </c>
      <c r="C9" s="1">
        <v>537</v>
      </c>
      <c r="D9" s="1">
        <v>537</v>
      </c>
      <c r="E9" s="3">
        <f t="shared" si="0"/>
        <v>0.69740259740259736</v>
      </c>
      <c r="F9" s="1">
        <v>150</v>
      </c>
      <c r="G9" s="1">
        <v>150</v>
      </c>
      <c r="H9" s="3">
        <f t="shared" si="1"/>
        <v>0.19480519480519481</v>
      </c>
      <c r="I9" s="1">
        <v>38</v>
      </c>
      <c r="J9" s="1">
        <v>38</v>
      </c>
      <c r="K9" s="3">
        <f t="shared" si="2"/>
        <v>4.9350649350649353E-2</v>
      </c>
      <c r="L9" s="1">
        <v>44</v>
      </c>
      <c r="M9" s="1">
        <v>44</v>
      </c>
      <c r="N9" s="3">
        <f t="shared" si="3"/>
        <v>5.7142857142857141E-2</v>
      </c>
      <c r="O9" s="1">
        <v>1</v>
      </c>
      <c r="P9" s="1">
        <v>1</v>
      </c>
      <c r="Q9" s="1">
        <v>770</v>
      </c>
      <c r="R9" s="2"/>
    </row>
    <row r="10" spans="1:105" x14ac:dyDescent="0.2">
      <c r="A10" t="s">
        <v>33</v>
      </c>
      <c r="B10" s="1">
        <v>0</v>
      </c>
      <c r="C10" s="1">
        <v>367</v>
      </c>
      <c r="D10" s="1">
        <v>367</v>
      </c>
      <c r="E10" s="3">
        <f t="shared" si="0"/>
        <v>0.68855534709193245</v>
      </c>
      <c r="F10" s="1">
        <v>84</v>
      </c>
      <c r="G10" s="1">
        <v>84</v>
      </c>
      <c r="H10" s="3">
        <f t="shared" si="1"/>
        <v>0.1575984990619137</v>
      </c>
      <c r="I10" s="1">
        <v>37</v>
      </c>
      <c r="J10" s="1">
        <v>37</v>
      </c>
      <c r="K10" s="3">
        <f t="shared" si="2"/>
        <v>6.9418386491557224E-2</v>
      </c>
      <c r="L10" s="1">
        <v>45</v>
      </c>
      <c r="M10" s="1">
        <v>45</v>
      </c>
      <c r="N10" s="3">
        <f t="shared" si="3"/>
        <v>8.4427767354596617E-2</v>
      </c>
      <c r="O10" s="1">
        <v>0</v>
      </c>
      <c r="P10" s="1">
        <v>0</v>
      </c>
      <c r="Q10" s="1">
        <v>533</v>
      </c>
      <c r="R10" s="2"/>
    </row>
    <row r="11" spans="1:105" x14ac:dyDescent="0.2">
      <c r="A11" t="s">
        <v>45</v>
      </c>
      <c r="B11" s="1">
        <v>0</v>
      </c>
      <c r="C11" s="1">
        <v>791</v>
      </c>
      <c r="D11" s="1">
        <v>791</v>
      </c>
      <c r="E11" s="3">
        <f t="shared" si="0"/>
        <v>0.67896995708154506</v>
      </c>
      <c r="F11" s="1">
        <v>270</v>
      </c>
      <c r="G11" s="1">
        <v>270</v>
      </c>
      <c r="H11" s="3">
        <f t="shared" si="1"/>
        <v>0.23175965665236051</v>
      </c>
      <c r="I11" s="1">
        <v>46</v>
      </c>
      <c r="J11" s="1">
        <v>46</v>
      </c>
      <c r="K11" s="3">
        <f t="shared" si="2"/>
        <v>3.9484978540772535E-2</v>
      </c>
      <c r="L11" s="1">
        <v>58</v>
      </c>
      <c r="M11" s="1">
        <v>58</v>
      </c>
      <c r="N11" s="3">
        <f t="shared" si="3"/>
        <v>4.978540772532189E-2</v>
      </c>
      <c r="O11" s="1">
        <v>0</v>
      </c>
      <c r="P11" s="1">
        <v>0</v>
      </c>
      <c r="Q11" s="1">
        <v>1165</v>
      </c>
      <c r="R11" s="2"/>
    </row>
    <row r="12" spans="1:105" x14ac:dyDescent="0.2">
      <c r="A12" t="s">
        <v>47</v>
      </c>
      <c r="B12" s="1">
        <v>0</v>
      </c>
      <c r="C12" s="1">
        <v>29525</v>
      </c>
      <c r="D12" s="1">
        <v>29525</v>
      </c>
      <c r="E12" s="3">
        <f t="shared" si="0"/>
        <v>0.66898536275887066</v>
      </c>
      <c r="F12" s="1">
        <v>8467</v>
      </c>
      <c r="G12" s="1">
        <v>8467</v>
      </c>
      <c r="H12" s="3">
        <f t="shared" si="1"/>
        <v>0.19184755517288257</v>
      </c>
      <c r="I12" s="1">
        <v>2786</v>
      </c>
      <c r="J12" s="1">
        <v>2786</v>
      </c>
      <c r="K12" s="3">
        <f t="shared" si="2"/>
        <v>6.312593465355508E-2</v>
      </c>
      <c r="L12" s="1">
        <v>3320</v>
      </c>
      <c r="M12" s="1">
        <v>3320</v>
      </c>
      <c r="N12" s="3">
        <f t="shared" si="3"/>
        <v>7.5225449766619837E-2</v>
      </c>
      <c r="O12" s="1">
        <v>36</v>
      </c>
      <c r="P12" s="1">
        <v>36</v>
      </c>
      <c r="Q12" s="1">
        <v>44134</v>
      </c>
      <c r="R12" s="2"/>
    </row>
    <row r="13" spans="1:105" x14ac:dyDescent="0.2">
      <c r="A13" t="s">
        <v>40</v>
      </c>
      <c r="B13" s="1">
        <v>0</v>
      </c>
      <c r="C13" s="1">
        <v>10348</v>
      </c>
      <c r="D13" s="1">
        <v>10348</v>
      </c>
      <c r="E13" s="3">
        <f t="shared" si="0"/>
        <v>0.66589446589446588</v>
      </c>
      <c r="F13" s="1">
        <v>2602</v>
      </c>
      <c r="G13" s="1">
        <v>2602</v>
      </c>
      <c r="H13" s="3">
        <f t="shared" si="1"/>
        <v>0.16743886743886743</v>
      </c>
      <c r="I13" s="1">
        <v>1198</v>
      </c>
      <c r="J13" s="1">
        <v>1198</v>
      </c>
      <c r="K13" s="3">
        <f t="shared" si="2"/>
        <v>7.7091377091377089E-2</v>
      </c>
      <c r="L13" s="1">
        <v>1375</v>
      </c>
      <c r="M13" s="1">
        <v>1375</v>
      </c>
      <c r="N13" s="3">
        <f t="shared" si="3"/>
        <v>8.8481338481338476E-2</v>
      </c>
      <c r="O13" s="1">
        <v>17</v>
      </c>
      <c r="P13" s="1">
        <v>17</v>
      </c>
      <c r="Q13" s="1">
        <v>15540</v>
      </c>
      <c r="R13" s="2"/>
    </row>
    <row r="14" spans="1:105" x14ac:dyDescent="0.2">
      <c r="A14" t="s">
        <v>27</v>
      </c>
      <c r="B14" s="1">
        <v>0</v>
      </c>
      <c r="C14" s="1">
        <v>361</v>
      </c>
      <c r="D14" s="1">
        <v>361</v>
      </c>
      <c r="E14" s="3">
        <f t="shared" si="0"/>
        <v>0.65280289330922248</v>
      </c>
      <c r="F14" s="1">
        <v>95</v>
      </c>
      <c r="G14" s="1">
        <v>95</v>
      </c>
      <c r="H14" s="3">
        <f t="shared" si="1"/>
        <v>0.17179023508137431</v>
      </c>
      <c r="I14" s="1">
        <v>37</v>
      </c>
      <c r="J14" s="1">
        <v>37</v>
      </c>
      <c r="K14" s="3">
        <f t="shared" si="2"/>
        <v>6.6907775768535266E-2</v>
      </c>
      <c r="L14" s="1">
        <v>60</v>
      </c>
      <c r="M14" s="1">
        <v>60</v>
      </c>
      <c r="N14" s="3">
        <f t="shared" si="3"/>
        <v>0.10849909584086799</v>
      </c>
      <c r="O14" s="1">
        <v>0</v>
      </c>
      <c r="P14" s="1">
        <v>0</v>
      </c>
      <c r="Q14" s="1">
        <v>553</v>
      </c>
      <c r="R14" s="2"/>
    </row>
    <row r="15" spans="1:105" x14ac:dyDescent="0.2">
      <c r="A15" t="s">
        <v>28</v>
      </c>
      <c r="B15" s="1">
        <v>0</v>
      </c>
      <c r="C15" s="1">
        <v>658</v>
      </c>
      <c r="D15" s="1">
        <v>658</v>
      </c>
      <c r="E15" s="3">
        <f t="shared" si="0"/>
        <v>0.65019762845849804</v>
      </c>
      <c r="F15" s="1">
        <v>232</v>
      </c>
      <c r="G15" s="1">
        <v>232</v>
      </c>
      <c r="H15" s="3">
        <f t="shared" si="1"/>
        <v>0.22924901185770752</v>
      </c>
      <c r="I15" s="1">
        <v>58</v>
      </c>
      <c r="J15" s="1">
        <v>58</v>
      </c>
      <c r="K15" s="3">
        <f t="shared" si="2"/>
        <v>5.731225296442688E-2</v>
      </c>
      <c r="L15" s="1">
        <v>64</v>
      </c>
      <c r="M15" s="1">
        <v>64</v>
      </c>
      <c r="N15" s="3">
        <f t="shared" si="3"/>
        <v>6.3241106719367585E-2</v>
      </c>
      <c r="O15" s="1">
        <v>0</v>
      </c>
      <c r="P15" s="1">
        <v>0</v>
      </c>
      <c r="Q15" s="1">
        <v>1012</v>
      </c>
      <c r="R15" s="2"/>
    </row>
    <row r="16" spans="1:105" x14ac:dyDescent="0.2">
      <c r="A16" t="s">
        <v>37</v>
      </c>
      <c r="B16" s="1">
        <v>0</v>
      </c>
      <c r="C16" s="1">
        <v>420</v>
      </c>
      <c r="D16" s="1">
        <v>420</v>
      </c>
      <c r="E16" s="3">
        <f t="shared" si="0"/>
        <v>0.64318529862174578</v>
      </c>
      <c r="F16" s="1">
        <v>122</v>
      </c>
      <c r="G16" s="1">
        <v>122</v>
      </c>
      <c r="H16" s="3">
        <f t="shared" si="1"/>
        <v>0.18683001531393567</v>
      </c>
      <c r="I16" s="1">
        <v>44</v>
      </c>
      <c r="J16" s="1">
        <v>44</v>
      </c>
      <c r="K16" s="3">
        <f t="shared" si="2"/>
        <v>6.738131699846861E-2</v>
      </c>
      <c r="L16" s="1">
        <v>67</v>
      </c>
      <c r="M16" s="1">
        <v>67</v>
      </c>
      <c r="N16" s="3">
        <f t="shared" si="3"/>
        <v>0.10260336906584992</v>
      </c>
      <c r="O16" s="1">
        <v>0</v>
      </c>
      <c r="P16" s="1">
        <v>0</v>
      </c>
      <c r="Q16" s="1">
        <v>653</v>
      </c>
      <c r="R16" s="2"/>
    </row>
    <row r="17" spans="1:18" x14ac:dyDescent="0.2">
      <c r="A17" t="s">
        <v>42</v>
      </c>
      <c r="B17" s="1">
        <v>0</v>
      </c>
      <c r="C17" s="1">
        <v>168</v>
      </c>
      <c r="D17" s="1">
        <v>168</v>
      </c>
      <c r="E17" s="3">
        <f t="shared" si="0"/>
        <v>0.62222222222222223</v>
      </c>
      <c r="F17" s="1">
        <v>27</v>
      </c>
      <c r="G17" s="1">
        <v>27</v>
      </c>
      <c r="H17" s="3">
        <f t="shared" si="1"/>
        <v>0.1</v>
      </c>
      <c r="I17" s="1">
        <v>30</v>
      </c>
      <c r="J17" s="1">
        <v>30</v>
      </c>
      <c r="K17" s="3">
        <f t="shared" si="2"/>
        <v>0.1111111111111111</v>
      </c>
      <c r="L17" s="1">
        <v>45</v>
      </c>
      <c r="M17" s="1">
        <v>45</v>
      </c>
      <c r="N17" s="3">
        <f t="shared" si="3"/>
        <v>0.16666666666666666</v>
      </c>
      <c r="O17" s="1">
        <v>0</v>
      </c>
      <c r="P17" s="1">
        <v>0</v>
      </c>
      <c r="Q17" s="1">
        <v>270</v>
      </c>
      <c r="R17" s="2"/>
    </row>
    <row r="18" spans="1:18" x14ac:dyDescent="0.2">
      <c r="A18" t="s">
        <v>31</v>
      </c>
      <c r="B18" s="1">
        <v>0</v>
      </c>
      <c r="C18" s="1">
        <v>593</v>
      </c>
      <c r="D18" s="1">
        <v>593</v>
      </c>
      <c r="E18" s="3">
        <f t="shared" si="0"/>
        <v>0.6177083333333333</v>
      </c>
      <c r="F18" s="1">
        <v>280</v>
      </c>
      <c r="G18" s="1">
        <v>280</v>
      </c>
      <c r="H18" s="3">
        <f t="shared" si="1"/>
        <v>0.29166666666666669</v>
      </c>
      <c r="I18" s="1">
        <v>39</v>
      </c>
      <c r="J18" s="1">
        <v>39</v>
      </c>
      <c r="K18" s="3">
        <f t="shared" si="2"/>
        <v>4.0625000000000001E-2</v>
      </c>
      <c r="L18" s="1">
        <v>47</v>
      </c>
      <c r="M18" s="1">
        <v>47</v>
      </c>
      <c r="N18" s="3">
        <f t="shared" si="3"/>
        <v>4.8958333333333333E-2</v>
      </c>
      <c r="O18" s="1">
        <v>1</v>
      </c>
      <c r="P18" s="1">
        <v>1</v>
      </c>
      <c r="Q18" s="1">
        <v>960</v>
      </c>
      <c r="R18" s="2"/>
    </row>
    <row r="19" spans="1:18" x14ac:dyDescent="0.2">
      <c r="A19" t="s">
        <v>41</v>
      </c>
      <c r="B19" s="1">
        <v>0</v>
      </c>
      <c r="C19" s="1">
        <v>769</v>
      </c>
      <c r="D19" s="1">
        <v>769</v>
      </c>
      <c r="E19" s="3">
        <f t="shared" si="0"/>
        <v>0.61618589743589747</v>
      </c>
      <c r="F19" s="1">
        <v>183</v>
      </c>
      <c r="G19" s="1">
        <v>183</v>
      </c>
      <c r="H19" s="3">
        <f t="shared" si="1"/>
        <v>0.14663461538461539</v>
      </c>
      <c r="I19" s="1">
        <v>134</v>
      </c>
      <c r="J19" s="1">
        <v>134</v>
      </c>
      <c r="K19" s="3">
        <f t="shared" si="2"/>
        <v>0.10737179487179487</v>
      </c>
      <c r="L19" s="1">
        <v>160</v>
      </c>
      <c r="M19" s="1">
        <v>160</v>
      </c>
      <c r="N19" s="3">
        <f t="shared" si="3"/>
        <v>0.12820512820512819</v>
      </c>
      <c r="O19" s="1">
        <v>2</v>
      </c>
      <c r="P19" s="1">
        <v>2</v>
      </c>
      <c r="Q19" s="1">
        <v>1248</v>
      </c>
      <c r="R19" s="2"/>
    </row>
    <row r="20" spans="1:18" x14ac:dyDescent="0.2">
      <c r="A20" t="s">
        <v>32</v>
      </c>
      <c r="B20" s="1">
        <v>0</v>
      </c>
      <c r="C20" s="1">
        <v>441</v>
      </c>
      <c r="D20" s="1">
        <v>441</v>
      </c>
      <c r="E20" s="3">
        <f t="shared" si="0"/>
        <v>0.61080332409972304</v>
      </c>
      <c r="F20" s="1">
        <v>201</v>
      </c>
      <c r="G20" s="1">
        <v>201</v>
      </c>
      <c r="H20" s="3">
        <f t="shared" si="1"/>
        <v>0.27839335180055402</v>
      </c>
      <c r="I20" s="1">
        <v>29</v>
      </c>
      <c r="J20" s="1">
        <v>29</v>
      </c>
      <c r="K20" s="3">
        <f t="shared" si="2"/>
        <v>4.0166204986149583E-2</v>
      </c>
      <c r="L20" s="1">
        <v>50</v>
      </c>
      <c r="M20" s="1">
        <v>50</v>
      </c>
      <c r="N20" s="3">
        <f t="shared" si="3"/>
        <v>6.9252077562326875E-2</v>
      </c>
      <c r="O20" s="1">
        <v>1</v>
      </c>
      <c r="P20" s="1">
        <v>1</v>
      </c>
      <c r="Q20" s="1">
        <v>722</v>
      </c>
      <c r="R20" s="2"/>
    </row>
    <row r="21" spans="1:18" x14ac:dyDescent="0.2">
      <c r="A21" t="s">
        <v>44</v>
      </c>
      <c r="B21" s="1">
        <v>0</v>
      </c>
      <c r="C21" s="1">
        <v>399</v>
      </c>
      <c r="D21" s="1">
        <v>399</v>
      </c>
      <c r="E21" s="3">
        <f t="shared" si="0"/>
        <v>0.55263157894736847</v>
      </c>
      <c r="F21" s="1">
        <v>239</v>
      </c>
      <c r="G21" s="1">
        <v>239</v>
      </c>
      <c r="H21" s="3">
        <f t="shared" si="1"/>
        <v>0.33102493074792244</v>
      </c>
      <c r="I21" s="1">
        <v>34</v>
      </c>
      <c r="J21" s="1">
        <v>34</v>
      </c>
      <c r="K21" s="3">
        <f t="shared" si="2"/>
        <v>4.7091412742382273E-2</v>
      </c>
      <c r="L21" s="1">
        <v>48</v>
      </c>
      <c r="M21" s="1">
        <v>48</v>
      </c>
      <c r="N21" s="3">
        <f t="shared" si="3"/>
        <v>6.6481994459833799E-2</v>
      </c>
      <c r="O21" s="1">
        <v>2</v>
      </c>
      <c r="P21" s="1">
        <v>2</v>
      </c>
      <c r="Q21" s="1">
        <v>722</v>
      </c>
      <c r="R21" s="2"/>
    </row>
    <row r="22" spans="1:18" x14ac:dyDescent="0.2">
      <c r="A22" t="s">
        <v>29</v>
      </c>
      <c r="B22" s="1">
        <v>0</v>
      </c>
      <c r="C22" s="1">
        <v>3594</v>
      </c>
      <c r="D22" s="1">
        <v>3594</v>
      </c>
      <c r="E22" s="3">
        <f t="shared" si="0"/>
        <v>0.5476154197775408</v>
      </c>
      <c r="F22" s="1">
        <v>2004</v>
      </c>
      <c r="G22" s="1">
        <v>2004</v>
      </c>
      <c r="H22" s="3">
        <f t="shared" si="1"/>
        <v>0.30534816394941339</v>
      </c>
      <c r="I22" s="1">
        <v>498</v>
      </c>
      <c r="J22" s="1">
        <v>498</v>
      </c>
      <c r="K22" s="3">
        <f t="shared" si="2"/>
        <v>7.5879932957488946E-2</v>
      </c>
      <c r="L22" s="1">
        <v>458</v>
      </c>
      <c r="M22" s="1">
        <v>458</v>
      </c>
      <c r="N22" s="3">
        <f t="shared" si="3"/>
        <v>6.9785159225963733E-2</v>
      </c>
      <c r="O22" s="1">
        <v>9</v>
      </c>
      <c r="P22" s="1">
        <v>9</v>
      </c>
      <c r="Q22" s="1">
        <v>6563</v>
      </c>
      <c r="R22" s="2"/>
    </row>
    <row r="23" spans="1:18" x14ac:dyDescent="0.2">
      <c r="A23" t="s">
        <v>46</v>
      </c>
      <c r="B23" s="1">
        <v>0</v>
      </c>
      <c r="C23" s="1">
        <v>131</v>
      </c>
      <c r="D23" s="1">
        <v>131</v>
      </c>
      <c r="E23" s="3">
        <f t="shared" si="0"/>
        <v>0.53909465020576131</v>
      </c>
      <c r="F23" s="1">
        <v>30</v>
      </c>
      <c r="G23" s="1">
        <v>30</v>
      </c>
      <c r="H23" s="3">
        <f t="shared" si="1"/>
        <v>0.12345679012345678</v>
      </c>
      <c r="I23" s="1">
        <v>24</v>
      </c>
      <c r="J23" s="1">
        <v>24</v>
      </c>
      <c r="K23" s="3">
        <f t="shared" si="2"/>
        <v>9.8765432098765427E-2</v>
      </c>
      <c r="L23" s="1">
        <v>58</v>
      </c>
      <c r="M23" s="1">
        <v>58</v>
      </c>
      <c r="N23" s="3">
        <f t="shared" si="3"/>
        <v>0.23868312757201646</v>
      </c>
      <c r="O23" s="1">
        <v>0</v>
      </c>
      <c r="P23" s="1">
        <v>0</v>
      </c>
      <c r="Q23" s="1">
        <v>243</v>
      </c>
      <c r="R23" s="2"/>
    </row>
    <row r="24" spans="1:18" x14ac:dyDescent="0.2">
      <c r="A24" t="s">
        <v>35</v>
      </c>
      <c r="B24" s="1">
        <v>0</v>
      </c>
      <c r="C24" s="1">
        <v>483</v>
      </c>
      <c r="D24" s="1">
        <v>483</v>
      </c>
      <c r="E24" s="3">
        <f t="shared" si="0"/>
        <v>0.53076923076923077</v>
      </c>
      <c r="F24" s="1">
        <v>347</v>
      </c>
      <c r="G24" s="1">
        <v>347</v>
      </c>
      <c r="H24" s="3">
        <f t="shared" si="1"/>
        <v>0.3813186813186813</v>
      </c>
      <c r="I24" s="1">
        <v>39</v>
      </c>
      <c r="J24" s="1">
        <v>39</v>
      </c>
      <c r="K24" s="3">
        <f t="shared" si="2"/>
        <v>4.2857142857142858E-2</v>
      </c>
      <c r="L24" s="1">
        <v>41</v>
      </c>
      <c r="M24" s="1">
        <v>41</v>
      </c>
      <c r="N24" s="3">
        <f t="shared" si="3"/>
        <v>4.5054945054945054E-2</v>
      </c>
      <c r="O24" s="1">
        <v>0</v>
      </c>
      <c r="P24" s="1">
        <v>0</v>
      </c>
      <c r="Q24" s="1">
        <v>910</v>
      </c>
      <c r="R24" s="2"/>
    </row>
    <row r="25" spans="1:18" x14ac:dyDescent="0.2">
      <c r="A25" t="s">
        <v>30</v>
      </c>
      <c r="B25" s="1">
        <v>0</v>
      </c>
      <c r="C25" s="1">
        <v>496</v>
      </c>
      <c r="D25" s="1">
        <v>496</v>
      </c>
      <c r="E25" s="3">
        <f t="shared" si="0"/>
        <v>0.40522875816993464</v>
      </c>
      <c r="F25" s="1">
        <v>663</v>
      </c>
      <c r="G25" s="1">
        <v>663</v>
      </c>
      <c r="H25" s="3">
        <f t="shared" si="1"/>
        <v>0.54166666666666663</v>
      </c>
      <c r="I25" s="1">
        <v>28</v>
      </c>
      <c r="J25" s="1">
        <v>28</v>
      </c>
      <c r="K25" s="3">
        <f t="shared" si="2"/>
        <v>2.2875816993464051E-2</v>
      </c>
      <c r="L25" s="1">
        <v>37</v>
      </c>
      <c r="M25" s="1">
        <v>37</v>
      </c>
      <c r="N25" s="3">
        <f t="shared" si="3"/>
        <v>3.0228758169934641E-2</v>
      </c>
      <c r="O25" s="1">
        <v>0</v>
      </c>
      <c r="P25" s="1">
        <v>0</v>
      </c>
      <c r="Q25" s="1">
        <v>1224</v>
      </c>
      <c r="R25" s="2"/>
    </row>
  </sheetData>
  <sortState ref="A5:Q25">
    <sortCondition descending="1" ref="E5"/>
  </sortState>
  <mergeCells count="6">
    <mergeCell ref="A1:DA1"/>
    <mergeCell ref="C2:D2"/>
    <mergeCell ref="F2:G2"/>
    <mergeCell ref="I2:J2"/>
    <mergeCell ref="L2:M2"/>
    <mergeCell ref="O2:P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V21"/>
  <sheetViews>
    <sheetView workbookViewId="0">
      <selection activeCell="J19" sqref="J19"/>
    </sheetView>
  </sheetViews>
  <sheetFormatPr baseColWidth="10" defaultRowHeight="16" x14ac:dyDescent="0.2"/>
  <sheetData>
    <row r="1" spans="1:100" x14ac:dyDescent="0.2">
      <c r="A1" s="4" t="s">
        <v>48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</row>
    <row r="2" spans="1:100" x14ac:dyDescent="0.2">
      <c r="A2" t="s">
        <v>17</v>
      </c>
      <c r="B2" s="5" t="s">
        <v>49</v>
      </c>
      <c r="C2" s="5"/>
      <c r="D2" s="5" t="s">
        <v>50</v>
      </c>
      <c r="E2" s="5"/>
      <c r="F2" s="5" t="s">
        <v>51</v>
      </c>
      <c r="G2" s="5"/>
      <c r="H2" s="5" t="s">
        <v>22</v>
      </c>
      <c r="I2" s="5"/>
      <c r="J2" t="s">
        <v>17</v>
      </c>
    </row>
    <row r="4" spans="1:100" x14ac:dyDescent="0.2">
      <c r="A4" t="s">
        <v>17</v>
      </c>
      <c r="B4" t="s">
        <v>25</v>
      </c>
      <c r="C4" t="s">
        <v>141</v>
      </c>
      <c r="D4" t="s">
        <v>25</v>
      </c>
      <c r="E4" t="s">
        <v>142</v>
      </c>
      <c r="F4" t="s">
        <v>25</v>
      </c>
      <c r="G4" t="s">
        <v>143</v>
      </c>
      <c r="H4" t="s">
        <v>24</v>
      </c>
      <c r="I4" t="s">
        <v>25</v>
      </c>
      <c r="J4" t="s">
        <v>26</v>
      </c>
    </row>
    <row r="5" spans="1:100" x14ac:dyDescent="0.2">
      <c r="A5" t="s">
        <v>7</v>
      </c>
      <c r="B5" s="1">
        <v>267</v>
      </c>
      <c r="C5" s="3">
        <f t="shared" ref="C5:C21" si="0">B5/J5</f>
        <v>0.717741935483871</v>
      </c>
      <c r="D5" s="1">
        <v>56</v>
      </c>
      <c r="E5" s="3">
        <f t="shared" ref="E5:E21" si="1">D5/J5</f>
        <v>0.15053763440860216</v>
      </c>
      <c r="F5" s="1">
        <v>48</v>
      </c>
      <c r="G5" s="3">
        <f t="shared" ref="G5:G21" si="2">F5/J5</f>
        <v>0.12903225806451613</v>
      </c>
      <c r="H5" s="1">
        <v>1</v>
      </c>
      <c r="I5" s="1">
        <v>1</v>
      </c>
      <c r="J5" s="1">
        <v>372</v>
      </c>
    </row>
    <row r="6" spans="1:100" x14ac:dyDescent="0.2">
      <c r="A6" t="s">
        <v>2</v>
      </c>
      <c r="B6" s="1">
        <v>290</v>
      </c>
      <c r="C6" s="3">
        <f t="shared" si="0"/>
        <v>0.70388349514563109</v>
      </c>
      <c r="D6" s="1">
        <v>53</v>
      </c>
      <c r="E6" s="3">
        <f t="shared" si="1"/>
        <v>0.12864077669902912</v>
      </c>
      <c r="F6" s="1">
        <v>67</v>
      </c>
      <c r="G6" s="3">
        <f t="shared" si="2"/>
        <v>0.16262135922330098</v>
      </c>
      <c r="H6" s="1">
        <v>2</v>
      </c>
      <c r="I6" s="1">
        <v>2</v>
      </c>
      <c r="J6" s="1">
        <v>412</v>
      </c>
    </row>
    <row r="7" spans="1:100" x14ac:dyDescent="0.2">
      <c r="A7" t="s">
        <v>8</v>
      </c>
      <c r="B7" s="1">
        <v>220</v>
      </c>
      <c r="C7" s="3">
        <f t="shared" si="0"/>
        <v>0.67901234567901236</v>
      </c>
      <c r="D7" s="1">
        <v>45</v>
      </c>
      <c r="E7" s="3">
        <f t="shared" si="1"/>
        <v>0.1388888888888889</v>
      </c>
      <c r="F7" s="1">
        <v>57</v>
      </c>
      <c r="G7" s="3">
        <f t="shared" si="2"/>
        <v>0.17592592592592593</v>
      </c>
      <c r="H7" s="1">
        <v>2</v>
      </c>
      <c r="I7" s="1">
        <v>2</v>
      </c>
      <c r="J7" s="1">
        <v>324</v>
      </c>
    </row>
    <row r="8" spans="1:100" x14ac:dyDescent="0.2">
      <c r="A8" t="s">
        <v>6</v>
      </c>
      <c r="B8" s="1">
        <v>496</v>
      </c>
      <c r="C8" s="3">
        <f t="shared" si="0"/>
        <v>0.62944162436548223</v>
      </c>
      <c r="D8" s="1">
        <v>106</v>
      </c>
      <c r="E8" s="3">
        <f t="shared" si="1"/>
        <v>0.13451776649746192</v>
      </c>
      <c r="F8" s="1">
        <v>185</v>
      </c>
      <c r="G8" s="3">
        <f t="shared" si="2"/>
        <v>0.23477157360406092</v>
      </c>
      <c r="H8" s="1">
        <v>1</v>
      </c>
      <c r="I8" s="1">
        <v>1</v>
      </c>
      <c r="J8" s="1">
        <v>788</v>
      </c>
    </row>
    <row r="9" spans="1:100" x14ac:dyDescent="0.2">
      <c r="A9" t="s">
        <v>4</v>
      </c>
      <c r="B9" s="1">
        <v>173</v>
      </c>
      <c r="C9" s="3">
        <f t="shared" si="0"/>
        <v>0.62681159420289856</v>
      </c>
      <c r="D9" s="1">
        <v>41</v>
      </c>
      <c r="E9" s="3">
        <f t="shared" si="1"/>
        <v>0.14855072463768115</v>
      </c>
      <c r="F9" s="1">
        <v>61</v>
      </c>
      <c r="G9" s="3">
        <f t="shared" si="2"/>
        <v>0.2210144927536232</v>
      </c>
      <c r="H9" s="1">
        <v>1</v>
      </c>
      <c r="I9" s="1">
        <v>1</v>
      </c>
      <c r="J9" s="1">
        <v>276</v>
      </c>
    </row>
    <row r="10" spans="1:100" x14ac:dyDescent="0.2">
      <c r="A10" t="s">
        <v>0</v>
      </c>
      <c r="B10" s="1">
        <v>211</v>
      </c>
      <c r="C10" s="3">
        <f t="shared" si="0"/>
        <v>0.62611275964391688</v>
      </c>
      <c r="D10" s="1">
        <v>31</v>
      </c>
      <c r="E10" s="3">
        <f t="shared" si="1"/>
        <v>9.1988130563798218E-2</v>
      </c>
      <c r="F10" s="1">
        <v>95</v>
      </c>
      <c r="G10" s="3">
        <f t="shared" si="2"/>
        <v>0.28189910979228489</v>
      </c>
      <c r="H10" s="1">
        <v>0</v>
      </c>
      <c r="I10" s="1">
        <v>0</v>
      </c>
      <c r="J10" s="1">
        <v>337</v>
      </c>
    </row>
    <row r="11" spans="1:100" x14ac:dyDescent="0.2">
      <c r="A11" t="s">
        <v>9</v>
      </c>
      <c r="B11" s="1">
        <v>212</v>
      </c>
      <c r="C11" s="3">
        <f t="shared" si="0"/>
        <v>0.6217008797653959</v>
      </c>
      <c r="D11" s="1">
        <v>46</v>
      </c>
      <c r="E11" s="3">
        <f t="shared" si="1"/>
        <v>0.13489736070381231</v>
      </c>
      <c r="F11" s="1">
        <v>82</v>
      </c>
      <c r="G11" s="3">
        <f t="shared" si="2"/>
        <v>0.2404692082111437</v>
      </c>
      <c r="H11" s="1">
        <v>1</v>
      </c>
      <c r="I11" s="1">
        <v>1</v>
      </c>
      <c r="J11" s="1">
        <v>341</v>
      </c>
    </row>
    <row r="12" spans="1:100" x14ac:dyDescent="0.2">
      <c r="A12" t="s">
        <v>3</v>
      </c>
      <c r="B12" s="1">
        <v>2905</v>
      </c>
      <c r="C12" s="3">
        <f t="shared" si="0"/>
        <v>0.61598812553011029</v>
      </c>
      <c r="D12" s="1">
        <v>714</v>
      </c>
      <c r="E12" s="3">
        <f t="shared" si="1"/>
        <v>0.15139949109414758</v>
      </c>
      <c r="F12" s="1">
        <v>1094</v>
      </c>
      <c r="G12" s="3">
        <f t="shared" si="2"/>
        <v>0.23197625106022052</v>
      </c>
      <c r="H12" s="1">
        <v>3</v>
      </c>
      <c r="I12" s="1">
        <v>3</v>
      </c>
      <c r="J12" s="1">
        <v>4716</v>
      </c>
    </row>
    <row r="13" spans="1:100" x14ac:dyDescent="0.2">
      <c r="A13" t="s">
        <v>13</v>
      </c>
      <c r="B13" s="1">
        <v>102</v>
      </c>
      <c r="C13" s="3">
        <f t="shared" si="0"/>
        <v>0.59649122807017541</v>
      </c>
      <c r="D13" s="1">
        <v>24</v>
      </c>
      <c r="E13" s="3">
        <f t="shared" si="1"/>
        <v>0.14035087719298245</v>
      </c>
      <c r="F13" s="1">
        <v>45</v>
      </c>
      <c r="G13" s="3">
        <f t="shared" si="2"/>
        <v>0.26315789473684209</v>
      </c>
      <c r="H13" s="1">
        <v>0</v>
      </c>
      <c r="I13" s="1">
        <v>0</v>
      </c>
      <c r="J13" s="1">
        <v>171</v>
      </c>
    </row>
    <row r="14" spans="1:100" x14ac:dyDescent="0.2">
      <c r="A14" t="s">
        <v>1</v>
      </c>
      <c r="B14" s="1">
        <v>109</v>
      </c>
      <c r="C14" s="3">
        <f t="shared" si="0"/>
        <v>0.58918918918918917</v>
      </c>
      <c r="D14" s="1">
        <v>30</v>
      </c>
      <c r="E14" s="3">
        <f t="shared" si="1"/>
        <v>0.16216216216216217</v>
      </c>
      <c r="F14" s="1">
        <v>46</v>
      </c>
      <c r="G14" s="3">
        <f t="shared" si="2"/>
        <v>0.24864864864864866</v>
      </c>
      <c r="H14" s="1">
        <v>0</v>
      </c>
      <c r="I14" s="1">
        <v>0</v>
      </c>
      <c r="J14" s="1">
        <v>185</v>
      </c>
    </row>
    <row r="15" spans="1:100" x14ac:dyDescent="0.2">
      <c r="A15" t="s">
        <v>15</v>
      </c>
      <c r="B15" s="1">
        <v>1904</v>
      </c>
      <c r="C15" s="3">
        <f t="shared" si="0"/>
        <v>0.58155161881490536</v>
      </c>
      <c r="D15" s="1">
        <v>463</v>
      </c>
      <c r="E15" s="3">
        <f t="shared" si="1"/>
        <v>0.14141722663408673</v>
      </c>
      <c r="F15" s="1">
        <v>906</v>
      </c>
      <c r="G15" s="3">
        <f t="shared" si="2"/>
        <v>0.2767257177764203</v>
      </c>
      <c r="H15" s="1">
        <v>1</v>
      </c>
      <c r="I15" s="1">
        <v>1</v>
      </c>
      <c r="J15" s="1">
        <v>3274</v>
      </c>
    </row>
    <row r="16" spans="1:100" x14ac:dyDescent="0.2">
      <c r="A16" t="s">
        <v>47</v>
      </c>
      <c r="B16" s="1">
        <v>32070</v>
      </c>
      <c r="C16" s="3">
        <f t="shared" si="0"/>
        <v>0.57905855587454635</v>
      </c>
      <c r="D16" s="1">
        <v>8595</v>
      </c>
      <c r="E16" s="3">
        <f t="shared" si="1"/>
        <v>0.15519202643410432</v>
      </c>
      <c r="F16" s="1">
        <v>14582</v>
      </c>
      <c r="G16" s="3">
        <f t="shared" si="2"/>
        <v>0.2632937905133344</v>
      </c>
      <c r="H16" s="1">
        <v>136</v>
      </c>
      <c r="I16" s="1">
        <v>136</v>
      </c>
      <c r="J16" s="1">
        <v>55383</v>
      </c>
    </row>
    <row r="17" spans="1:10" x14ac:dyDescent="0.2">
      <c r="A17" t="s">
        <v>5</v>
      </c>
      <c r="B17" s="1">
        <v>305</v>
      </c>
      <c r="C17" s="3">
        <f t="shared" si="0"/>
        <v>0.57874762808349145</v>
      </c>
      <c r="D17" s="1">
        <v>74</v>
      </c>
      <c r="E17" s="3">
        <f t="shared" si="1"/>
        <v>0.14041745730550284</v>
      </c>
      <c r="F17" s="1">
        <v>148</v>
      </c>
      <c r="G17" s="3">
        <f t="shared" si="2"/>
        <v>0.28083491461100568</v>
      </c>
      <c r="H17" s="1">
        <v>0</v>
      </c>
      <c r="I17" s="1">
        <v>0</v>
      </c>
      <c r="J17" s="1">
        <v>527</v>
      </c>
    </row>
    <row r="18" spans="1:10" x14ac:dyDescent="0.2">
      <c r="A18" t="s">
        <v>11</v>
      </c>
      <c r="B18" s="1">
        <v>1453</v>
      </c>
      <c r="C18" s="3">
        <f t="shared" si="0"/>
        <v>0.57796340493237863</v>
      </c>
      <c r="D18" s="1">
        <v>572</v>
      </c>
      <c r="E18" s="3">
        <f t="shared" si="1"/>
        <v>0.22752585521081942</v>
      </c>
      <c r="F18" s="1">
        <v>484</v>
      </c>
      <c r="G18" s="3">
        <f t="shared" si="2"/>
        <v>0.19252187748607796</v>
      </c>
      <c r="H18" s="1">
        <v>5</v>
      </c>
      <c r="I18" s="1">
        <v>5</v>
      </c>
      <c r="J18" s="1">
        <v>2514</v>
      </c>
    </row>
    <row r="19" spans="1:10" x14ac:dyDescent="0.2">
      <c r="A19" t="s">
        <v>10</v>
      </c>
      <c r="B19" s="1">
        <v>23043</v>
      </c>
      <c r="C19" s="3">
        <f t="shared" si="0"/>
        <v>0.57083756533802366</v>
      </c>
      <c r="D19" s="1">
        <v>6226</v>
      </c>
      <c r="E19" s="3">
        <f t="shared" si="1"/>
        <v>0.15423489483984443</v>
      </c>
      <c r="F19" s="1">
        <v>10979</v>
      </c>
      <c r="G19" s="3">
        <f t="shared" si="2"/>
        <v>0.27197958728664501</v>
      </c>
      <c r="H19" s="1">
        <v>119</v>
      </c>
      <c r="I19" s="1">
        <v>119</v>
      </c>
      <c r="J19" s="1">
        <v>40367</v>
      </c>
    </row>
    <row r="20" spans="1:10" x14ac:dyDescent="0.2">
      <c r="A20" t="s">
        <v>14</v>
      </c>
      <c r="B20" s="1">
        <v>249</v>
      </c>
      <c r="C20" s="3">
        <f t="shared" si="0"/>
        <v>0.51234567901234573</v>
      </c>
      <c r="D20" s="1">
        <v>83</v>
      </c>
      <c r="E20" s="3">
        <f t="shared" si="1"/>
        <v>0.17078189300411523</v>
      </c>
      <c r="F20" s="1">
        <v>154</v>
      </c>
      <c r="G20" s="3">
        <f t="shared" si="2"/>
        <v>0.3168724279835391</v>
      </c>
      <c r="H20" s="1">
        <v>0</v>
      </c>
      <c r="I20" s="1">
        <v>0</v>
      </c>
      <c r="J20" s="1">
        <v>486</v>
      </c>
    </row>
    <row r="21" spans="1:10" x14ac:dyDescent="0.2">
      <c r="A21" t="s">
        <v>12</v>
      </c>
      <c r="B21" s="1">
        <v>131</v>
      </c>
      <c r="C21" s="3">
        <f t="shared" si="0"/>
        <v>0.44709897610921501</v>
      </c>
      <c r="D21" s="1">
        <v>31</v>
      </c>
      <c r="E21" s="3">
        <f t="shared" si="1"/>
        <v>0.10580204778156997</v>
      </c>
      <c r="F21" s="1">
        <v>131</v>
      </c>
      <c r="G21" s="3">
        <f t="shared" si="2"/>
        <v>0.44709897610921501</v>
      </c>
      <c r="H21" s="1">
        <v>0</v>
      </c>
      <c r="I21" s="1">
        <v>0</v>
      </c>
      <c r="J21" s="1">
        <v>293</v>
      </c>
    </row>
  </sheetData>
  <sortState ref="A5:J21">
    <sortCondition descending="1" ref="C5"/>
  </sortState>
  <mergeCells count="5">
    <mergeCell ref="A1:CV1"/>
    <mergeCell ref="B2:C2"/>
    <mergeCell ref="D2:E2"/>
    <mergeCell ref="F2:G2"/>
    <mergeCell ref="H2:I2"/>
  </mergeCells>
  <pageMargins left="0.7" right="0.7" top="0.75" bottom="0.75" header="0.3" footer="0.3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Z44"/>
  <sheetViews>
    <sheetView workbookViewId="0">
      <selection activeCell="B3" sqref="B3"/>
    </sheetView>
  </sheetViews>
  <sheetFormatPr baseColWidth="10" defaultRowHeight="16" x14ac:dyDescent="0.2"/>
  <sheetData>
    <row r="1" spans="1:104" x14ac:dyDescent="0.2">
      <c r="A1" s="4" t="s">
        <v>52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</row>
    <row r="2" spans="1:104" x14ac:dyDescent="0.2">
      <c r="A2" t="s">
        <v>17</v>
      </c>
      <c r="B2" t="s">
        <v>17</v>
      </c>
      <c r="C2" s="5" t="s">
        <v>53</v>
      </c>
      <c r="D2" s="5"/>
      <c r="F2" s="5" t="s">
        <v>54</v>
      </c>
      <c r="G2" s="5"/>
      <c r="I2" s="5" t="s">
        <v>55</v>
      </c>
      <c r="J2" s="5"/>
      <c r="L2" s="5" t="s">
        <v>22</v>
      </c>
      <c r="M2" s="5"/>
      <c r="N2" t="s">
        <v>17</v>
      </c>
    </row>
    <row r="4" spans="1:104" x14ac:dyDescent="0.2">
      <c r="A4" t="s">
        <v>17</v>
      </c>
      <c r="B4" t="s">
        <v>23</v>
      </c>
      <c r="C4" t="s">
        <v>24</v>
      </c>
      <c r="D4" t="s">
        <v>25</v>
      </c>
      <c r="E4" t="s">
        <v>144</v>
      </c>
      <c r="F4" t="s">
        <v>24</v>
      </c>
      <c r="G4" t="s">
        <v>25</v>
      </c>
      <c r="H4" t="s">
        <v>145</v>
      </c>
      <c r="I4" t="s">
        <v>24</v>
      </c>
      <c r="J4" t="s">
        <v>25</v>
      </c>
      <c r="K4" t="s">
        <v>146</v>
      </c>
      <c r="L4" t="s">
        <v>24</v>
      </c>
      <c r="M4" t="s">
        <v>25</v>
      </c>
      <c r="N4" t="s">
        <v>26</v>
      </c>
    </row>
    <row r="5" spans="1:104" x14ac:dyDescent="0.2">
      <c r="A5" t="s">
        <v>47</v>
      </c>
      <c r="B5" s="1">
        <v>0</v>
      </c>
      <c r="C5" s="1">
        <v>9055</v>
      </c>
      <c r="D5" s="1">
        <v>9055</v>
      </c>
      <c r="E5" s="3">
        <f>D5/N5</f>
        <v>0.31952433042803202</v>
      </c>
      <c r="F5" s="1">
        <v>4741</v>
      </c>
      <c r="G5" s="1">
        <v>4741</v>
      </c>
      <c r="H5" s="3">
        <f>G5/N5</f>
        <v>0.16729595257419105</v>
      </c>
      <c r="I5" s="1">
        <v>14514</v>
      </c>
      <c r="J5" s="1">
        <v>14514</v>
      </c>
      <c r="K5" s="3">
        <f>J5/N5</f>
        <v>0.51215639225096155</v>
      </c>
      <c r="L5" s="1">
        <v>29</v>
      </c>
      <c r="M5" s="1">
        <v>29</v>
      </c>
      <c r="N5" s="1">
        <v>28339</v>
      </c>
    </row>
    <row r="6" spans="1:104" x14ac:dyDescent="0.2">
      <c r="A6" t="s">
        <v>90</v>
      </c>
      <c r="B6" s="1">
        <v>0</v>
      </c>
      <c r="C6" s="1">
        <v>1383</v>
      </c>
      <c r="D6" s="1">
        <v>1383</v>
      </c>
      <c r="E6" s="3">
        <f>D6/N6</f>
        <v>0.1952562473528166</v>
      </c>
      <c r="F6" s="1">
        <v>2281</v>
      </c>
      <c r="G6" s="1">
        <v>2281</v>
      </c>
      <c r="H6" s="3">
        <f>G6/N6</f>
        <v>0.32203868417337289</v>
      </c>
      <c r="I6" s="1">
        <v>3418</v>
      </c>
      <c r="J6" s="1">
        <v>3418</v>
      </c>
      <c r="K6" s="3">
        <f>J6/N6</f>
        <v>0.48256388535931105</v>
      </c>
      <c r="L6" s="1">
        <v>1</v>
      </c>
      <c r="M6" s="1">
        <v>1</v>
      </c>
      <c r="N6" s="1">
        <v>7083</v>
      </c>
    </row>
    <row r="7" spans="1:104" x14ac:dyDescent="0.2">
      <c r="A7" t="s">
        <v>93</v>
      </c>
      <c r="B7" s="1">
        <v>0</v>
      </c>
      <c r="C7" s="1">
        <v>1033</v>
      </c>
      <c r="D7" s="1">
        <v>1033</v>
      </c>
      <c r="E7" s="3">
        <f>D7/N7</f>
        <v>0.25418307086614172</v>
      </c>
      <c r="F7" s="1">
        <v>303</v>
      </c>
      <c r="G7" s="1">
        <v>303</v>
      </c>
      <c r="H7" s="3">
        <f>G7/N7</f>
        <v>7.4557086614173235E-2</v>
      </c>
      <c r="I7" s="1">
        <v>2721</v>
      </c>
      <c r="J7" s="1">
        <v>2721</v>
      </c>
      <c r="K7" s="3">
        <f>J7/N7</f>
        <v>0.66953740157480313</v>
      </c>
      <c r="L7" s="1">
        <v>7</v>
      </c>
      <c r="M7" s="1">
        <v>7</v>
      </c>
      <c r="N7" s="1">
        <v>4064</v>
      </c>
    </row>
    <row r="8" spans="1:104" x14ac:dyDescent="0.2">
      <c r="A8" t="s">
        <v>62</v>
      </c>
      <c r="B8" s="1">
        <v>0</v>
      </c>
      <c r="C8" s="1">
        <v>473</v>
      </c>
      <c r="D8" s="1">
        <v>473</v>
      </c>
      <c r="E8" s="3">
        <f>D8/N8</f>
        <v>0.30834419817470665</v>
      </c>
      <c r="F8" s="1">
        <v>147</v>
      </c>
      <c r="G8" s="1">
        <v>147</v>
      </c>
      <c r="H8" s="3">
        <f>G8/N8</f>
        <v>9.5827900912646674E-2</v>
      </c>
      <c r="I8" s="1">
        <v>912</v>
      </c>
      <c r="J8" s="1">
        <v>912</v>
      </c>
      <c r="K8" s="3">
        <f>J8/N8</f>
        <v>0.59452411994784871</v>
      </c>
      <c r="L8" s="1">
        <v>2</v>
      </c>
      <c r="M8" s="1">
        <v>2</v>
      </c>
      <c r="N8" s="1">
        <v>1534</v>
      </c>
    </row>
    <row r="9" spans="1:104" x14ac:dyDescent="0.2">
      <c r="A9" t="s">
        <v>91</v>
      </c>
      <c r="B9" s="1">
        <v>0</v>
      </c>
      <c r="C9" s="1">
        <v>634</v>
      </c>
      <c r="D9" s="1">
        <v>634</v>
      </c>
      <c r="E9" s="3">
        <f>D9/N9</f>
        <v>0.41958967571144939</v>
      </c>
      <c r="F9" s="1">
        <v>180</v>
      </c>
      <c r="G9" s="1">
        <v>180</v>
      </c>
      <c r="H9" s="3">
        <f>G9/N9</f>
        <v>0.11912640635340833</v>
      </c>
      <c r="I9" s="1">
        <v>694</v>
      </c>
      <c r="J9" s="1">
        <v>694</v>
      </c>
      <c r="K9" s="3">
        <f>J9/N9</f>
        <v>0.45929847782925215</v>
      </c>
      <c r="L9" s="1">
        <v>3</v>
      </c>
      <c r="M9" s="1">
        <v>3</v>
      </c>
      <c r="N9" s="1">
        <v>1511</v>
      </c>
    </row>
    <row r="10" spans="1:104" x14ac:dyDescent="0.2">
      <c r="A10" t="s">
        <v>57</v>
      </c>
      <c r="B10" s="1">
        <v>0</v>
      </c>
      <c r="C10" s="1">
        <v>488</v>
      </c>
      <c r="D10" s="1">
        <v>488</v>
      </c>
      <c r="E10" s="3">
        <f>D10/N10</f>
        <v>0.32403718459495351</v>
      </c>
      <c r="F10" s="1">
        <v>449</v>
      </c>
      <c r="G10" s="1">
        <v>449</v>
      </c>
      <c r="H10" s="3">
        <f>G10/N10</f>
        <v>0.29814077025232405</v>
      </c>
      <c r="I10" s="1">
        <v>566</v>
      </c>
      <c r="J10" s="1">
        <v>566</v>
      </c>
      <c r="K10" s="3">
        <f>J10/N10</f>
        <v>0.37583001328021248</v>
      </c>
      <c r="L10" s="1">
        <v>3</v>
      </c>
      <c r="M10" s="1">
        <v>3</v>
      </c>
      <c r="N10" s="1">
        <v>1506</v>
      </c>
    </row>
    <row r="11" spans="1:104" x14ac:dyDescent="0.2">
      <c r="A11" t="s">
        <v>79</v>
      </c>
      <c r="B11" s="1">
        <v>0</v>
      </c>
      <c r="C11" s="1">
        <v>348</v>
      </c>
      <c r="D11" s="1">
        <v>348</v>
      </c>
      <c r="E11" s="3">
        <f>D11/N11</f>
        <v>0.48333333333333334</v>
      </c>
      <c r="F11" s="1">
        <v>85</v>
      </c>
      <c r="G11" s="1">
        <v>85</v>
      </c>
      <c r="H11" s="3">
        <f>G11/N11</f>
        <v>0.11805555555555555</v>
      </c>
      <c r="I11" s="1">
        <v>284</v>
      </c>
      <c r="J11" s="1">
        <v>284</v>
      </c>
      <c r="K11" s="3">
        <f>J11/N11</f>
        <v>0.39444444444444443</v>
      </c>
      <c r="L11" s="1">
        <v>3</v>
      </c>
      <c r="M11" s="1">
        <v>3</v>
      </c>
      <c r="N11" s="1">
        <v>720</v>
      </c>
    </row>
    <row r="12" spans="1:104" x14ac:dyDescent="0.2">
      <c r="A12" t="s">
        <v>75</v>
      </c>
      <c r="B12" s="1">
        <v>0</v>
      </c>
      <c r="C12" s="1">
        <v>305</v>
      </c>
      <c r="D12" s="1">
        <v>305</v>
      </c>
      <c r="E12" s="3">
        <f>D12/N12</f>
        <v>0.44918998527245951</v>
      </c>
      <c r="F12" s="1">
        <v>103</v>
      </c>
      <c r="G12" s="1">
        <v>103</v>
      </c>
      <c r="H12" s="3">
        <f>G12/N12</f>
        <v>0.15169366715758467</v>
      </c>
      <c r="I12" s="1">
        <v>271</v>
      </c>
      <c r="J12" s="1">
        <v>271</v>
      </c>
      <c r="K12" s="3">
        <f>J12/N12</f>
        <v>0.39911634756995584</v>
      </c>
      <c r="L12" s="1">
        <v>0</v>
      </c>
      <c r="M12" s="1">
        <v>0</v>
      </c>
      <c r="N12" s="1">
        <v>679</v>
      </c>
    </row>
    <row r="13" spans="1:104" x14ac:dyDescent="0.2">
      <c r="A13" t="s">
        <v>73</v>
      </c>
      <c r="B13" s="1">
        <v>0</v>
      </c>
      <c r="C13" s="1">
        <v>210</v>
      </c>
      <c r="D13" s="1">
        <v>210</v>
      </c>
      <c r="E13" s="3">
        <f>D13/N13</f>
        <v>0.32659409020217728</v>
      </c>
      <c r="F13" s="1">
        <v>118</v>
      </c>
      <c r="G13" s="1">
        <v>118</v>
      </c>
      <c r="H13" s="3">
        <f>G13/N13</f>
        <v>0.18351477449455678</v>
      </c>
      <c r="I13" s="1">
        <v>315</v>
      </c>
      <c r="J13" s="1">
        <v>315</v>
      </c>
      <c r="K13" s="3">
        <f>J13/N13</f>
        <v>0.48989113530326595</v>
      </c>
      <c r="L13" s="1">
        <v>0</v>
      </c>
      <c r="M13" s="1">
        <v>0</v>
      </c>
      <c r="N13" s="1">
        <v>643</v>
      </c>
    </row>
    <row r="14" spans="1:104" x14ac:dyDescent="0.2">
      <c r="A14" t="s">
        <v>67</v>
      </c>
      <c r="B14" s="1">
        <v>0</v>
      </c>
      <c r="C14" s="1">
        <v>267</v>
      </c>
      <c r="D14" s="1">
        <v>267</v>
      </c>
      <c r="E14" s="3">
        <f>D14/N14</f>
        <v>0.43556280587275692</v>
      </c>
      <c r="F14" s="1">
        <v>74</v>
      </c>
      <c r="G14" s="1">
        <v>74</v>
      </c>
      <c r="H14" s="3">
        <f>G14/N14</f>
        <v>0.12071778140293637</v>
      </c>
      <c r="I14" s="1">
        <v>272</v>
      </c>
      <c r="J14" s="1">
        <v>272</v>
      </c>
      <c r="K14" s="3">
        <f>J14/N14</f>
        <v>0.44371941272430671</v>
      </c>
      <c r="L14" s="1">
        <v>0</v>
      </c>
      <c r="M14" s="1">
        <v>0</v>
      </c>
      <c r="N14" s="1">
        <v>613</v>
      </c>
    </row>
    <row r="15" spans="1:104" x14ac:dyDescent="0.2">
      <c r="A15" t="s">
        <v>61</v>
      </c>
      <c r="B15" s="1">
        <v>0</v>
      </c>
      <c r="C15" s="1">
        <v>136</v>
      </c>
      <c r="D15" s="1">
        <v>136</v>
      </c>
      <c r="E15" s="3">
        <f>D15/N15</f>
        <v>0.23407917383820998</v>
      </c>
      <c r="F15" s="1">
        <v>73</v>
      </c>
      <c r="G15" s="1">
        <v>73</v>
      </c>
      <c r="H15" s="3">
        <f>G15/N15</f>
        <v>0.12564543889845095</v>
      </c>
      <c r="I15" s="1">
        <v>371</v>
      </c>
      <c r="J15" s="1">
        <v>371</v>
      </c>
      <c r="K15" s="3">
        <f>J15/N15</f>
        <v>0.63855421686746983</v>
      </c>
      <c r="L15" s="1">
        <v>1</v>
      </c>
      <c r="M15" s="1">
        <v>1</v>
      </c>
      <c r="N15" s="1">
        <v>581</v>
      </c>
    </row>
    <row r="16" spans="1:104" x14ac:dyDescent="0.2">
      <c r="A16" t="s">
        <v>65</v>
      </c>
      <c r="B16" s="1">
        <v>0</v>
      </c>
      <c r="C16" s="1">
        <v>366</v>
      </c>
      <c r="D16" s="1">
        <v>366</v>
      </c>
      <c r="E16" s="3">
        <f>D16/N16</f>
        <v>0.63321799307958482</v>
      </c>
      <c r="F16" s="1">
        <v>22</v>
      </c>
      <c r="G16" s="1">
        <v>22</v>
      </c>
      <c r="H16" s="3">
        <f>G16/N16</f>
        <v>3.8062283737024222E-2</v>
      </c>
      <c r="I16" s="1">
        <v>190</v>
      </c>
      <c r="J16" s="1">
        <v>190</v>
      </c>
      <c r="K16" s="3">
        <f>J16/N16</f>
        <v>0.32871972318339099</v>
      </c>
      <c r="L16" s="1">
        <v>0</v>
      </c>
      <c r="M16" s="1">
        <v>0</v>
      </c>
      <c r="N16" s="1">
        <v>578</v>
      </c>
    </row>
    <row r="17" spans="1:14" x14ac:dyDescent="0.2">
      <c r="A17" t="s">
        <v>85</v>
      </c>
      <c r="B17" s="1">
        <v>0</v>
      </c>
      <c r="C17" s="1">
        <v>95</v>
      </c>
      <c r="D17" s="1">
        <v>95</v>
      </c>
      <c r="E17" s="3">
        <f>D17/N17</f>
        <v>0.18737672583826431</v>
      </c>
      <c r="F17" s="1">
        <v>32</v>
      </c>
      <c r="G17" s="1">
        <v>32</v>
      </c>
      <c r="H17" s="3">
        <f>G17/N17</f>
        <v>6.3116370808678504E-2</v>
      </c>
      <c r="I17" s="1">
        <v>380</v>
      </c>
      <c r="J17" s="1">
        <v>380</v>
      </c>
      <c r="K17" s="3">
        <f>J17/N17</f>
        <v>0.74950690335305725</v>
      </c>
      <c r="L17" s="1">
        <v>0</v>
      </c>
      <c r="M17" s="1">
        <v>0</v>
      </c>
      <c r="N17" s="1">
        <v>507</v>
      </c>
    </row>
    <row r="18" spans="1:14" x14ac:dyDescent="0.2">
      <c r="A18" t="s">
        <v>69</v>
      </c>
      <c r="B18" s="1">
        <v>0</v>
      </c>
      <c r="C18" s="1">
        <v>170</v>
      </c>
      <c r="D18" s="1">
        <v>170</v>
      </c>
      <c r="E18" s="3">
        <f>D18/N18</f>
        <v>0.36247334754797439</v>
      </c>
      <c r="F18" s="1">
        <v>47</v>
      </c>
      <c r="G18" s="1">
        <v>47</v>
      </c>
      <c r="H18" s="3">
        <f>G18/N18</f>
        <v>0.10021321961620469</v>
      </c>
      <c r="I18" s="1">
        <v>252</v>
      </c>
      <c r="J18" s="1">
        <v>252</v>
      </c>
      <c r="K18" s="3">
        <f>J18/N18</f>
        <v>0.53731343283582089</v>
      </c>
      <c r="L18" s="1">
        <v>0</v>
      </c>
      <c r="M18" s="1">
        <v>0</v>
      </c>
      <c r="N18" s="1">
        <v>469</v>
      </c>
    </row>
    <row r="19" spans="1:14" x14ac:dyDescent="0.2">
      <c r="A19" t="s">
        <v>64</v>
      </c>
      <c r="B19" s="1">
        <v>0</v>
      </c>
      <c r="C19" s="1">
        <v>253</v>
      </c>
      <c r="D19" s="1">
        <v>253</v>
      </c>
      <c r="E19" s="3">
        <f>D19/N19</f>
        <v>0.54059829059829057</v>
      </c>
      <c r="F19" s="1">
        <v>43</v>
      </c>
      <c r="G19" s="1">
        <v>43</v>
      </c>
      <c r="H19" s="3">
        <f>G19/N19</f>
        <v>9.1880341880341887E-2</v>
      </c>
      <c r="I19" s="1">
        <v>169</v>
      </c>
      <c r="J19" s="1">
        <v>169</v>
      </c>
      <c r="K19" s="3">
        <f>J19/N19</f>
        <v>0.3611111111111111</v>
      </c>
      <c r="L19" s="1">
        <v>3</v>
      </c>
      <c r="M19" s="1">
        <v>3</v>
      </c>
      <c r="N19" s="1">
        <v>468</v>
      </c>
    </row>
    <row r="20" spans="1:14" x14ac:dyDescent="0.2">
      <c r="A20" t="s">
        <v>59</v>
      </c>
      <c r="B20" s="1">
        <v>0</v>
      </c>
      <c r="C20" s="1">
        <v>216</v>
      </c>
      <c r="D20" s="1">
        <v>216</v>
      </c>
      <c r="E20" s="3">
        <f>D20/N20</f>
        <v>0.50467289719626163</v>
      </c>
      <c r="F20" s="1">
        <v>53</v>
      </c>
      <c r="G20" s="1">
        <v>53</v>
      </c>
      <c r="H20" s="3">
        <f>G20/N20</f>
        <v>0.12383177570093458</v>
      </c>
      <c r="I20" s="1">
        <v>159</v>
      </c>
      <c r="J20" s="1">
        <v>159</v>
      </c>
      <c r="K20" s="3">
        <f>J20/N20</f>
        <v>0.37149532710280375</v>
      </c>
      <c r="L20" s="1">
        <v>0</v>
      </c>
      <c r="M20" s="1">
        <v>0</v>
      </c>
      <c r="N20" s="1">
        <v>428</v>
      </c>
    </row>
    <row r="21" spans="1:14" x14ac:dyDescent="0.2">
      <c r="A21" t="s">
        <v>71</v>
      </c>
      <c r="B21" s="1">
        <v>0</v>
      </c>
      <c r="C21" s="1">
        <v>117</v>
      </c>
      <c r="D21" s="1">
        <v>117</v>
      </c>
      <c r="E21" s="3">
        <f>D21/N21</f>
        <v>0.27464788732394368</v>
      </c>
      <c r="F21" s="1">
        <v>75</v>
      </c>
      <c r="G21" s="1">
        <v>75</v>
      </c>
      <c r="H21" s="3">
        <f>G21/N21</f>
        <v>0.176056338028169</v>
      </c>
      <c r="I21" s="1">
        <v>234</v>
      </c>
      <c r="J21" s="1">
        <v>234</v>
      </c>
      <c r="K21" s="3">
        <f>J21/N21</f>
        <v>0.54929577464788737</v>
      </c>
      <c r="L21" s="1">
        <v>0</v>
      </c>
      <c r="M21" s="1">
        <v>0</v>
      </c>
      <c r="N21" s="1">
        <v>426</v>
      </c>
    </row>
    <row r="22" spans="1:14" x14ac:dyDescent="0.2">
      <c r="A22" t="s">
        <v>72</v>
      </c>
      <c r="B22" s="1">
        <v>0</v>
      </c>
      <c r="C22" s="1">
        <v>207</v>
      </c>
      <c r="D22" s="1">
        <v>207</v>
      </c>
      <c r="E22" s="3">
        <f>D22/N22</f>
        <v>0.51111111111111107</v>
      </c>
      <c r="F22" s="1">
        <v>41</v>
      </c>
      <c r="G22" s="1">
        <v>41</v>
      </c>
      <c r="H22" s="3">
        <f>G22/N22</f>
        <v>0.10123456790123457</v>
      </c>
      <c r="I22" s="1">
        <v>157</v>
      </c>
      <c r="J22" s="1">
        <v>157</v>
      </c>
      <c r="K22" s="3">
        <f>J22/N22</f>
        <v>0.38765432098765434</v>
      </c>
      <c r="L22" s="1">
        <v>0</v>
      </c>
      <c r="M22" s="1">
        <v>0</v>
      </c>
      <c r="N22" s="1">
        <v>405</v>
      </c>
    </row>
    <row r="23" spans="1:14" x14ac:dyDescent="0.2">
      <c r="A23" t="s">
        <v>58</v>
      </c>
      <c r="B23" s="1">
        <v>0</v>
      </c>
      <c r="C23" s="1">
        <v>136</v>
      </c>
      <c r="D23" s="1">
        <v>136</v>
      </c>
      <c r="E23" s="3">
        <f>D23/N23</f>
        <v>0.34256926952141059</v>
      </c>
      <c r="F23" s="1">
        <v>96</v>
      </c>
      <c r="G23" s="1">
        <v>96</v>
      </c>
      <c r="H23" s="3">
        <f>G23/N23</f>
        <v>0.24181360201511334</v>
      </c>
      <c r="I23" s="1">
        <v>165</v>
      </c>
      <c r="J23" s="1">
        <v>165</v>
      </c>
      <c r="K23" s="3">
        <f>J23/N23</f>
        <v>0.41561712846347609</v>
      </c>
      <c r="L23" s="1">
        <v>0</v>
      </c>
      <c r="M23" s="1">
        <v>0</v>
      </c>
      <c r="N23" s="1">
        <v>397</v>
      </c>
    </row>
    <row r="24" spans="1:14" x14ac:dyDescent="0.2">
      <c r="A24" t="s">
        <v>60</v>
      </c>
      <c r="B24" s="1">
        <v>0</v>
      </c>
      <c r="C24" s="1">
        <v>165</v>
      </c>
      <c r="D24" s="1">
        <v>165</v>
      </c>
      <c r="E24" s="3">
        <f>D24/N24</f>
        <v>0.41878172588832485</v>
      </c>
      <c r="F24" s="1">
        <v>41</v>
      </c>
      <c r="G24" s="1">
        <v>41</v>
      </c>
      <c r="H24" s="3">
        <f>G24/N24</f>
        <v>0.10406091370558376</v>
      </c>
      <c r="I24" s="1">
        <v>188</v>
      </c>
      <c r="J24" s="1">
        <v>188</v>
      </c>
      <c r="K24" s="3">
        <f>J24/N24</f>
        <v>0.47715736040609136</v>
      </c>
      <c r="L24" s="1">
        <v>0</v>
      </c>
      <c r="M24" s="1">
        <v>0</v>
      </c>
      <c r="N24" s="1">
        <v>394</v>
      </c>
    </row>
    <row r="25" spans="1:14" x14ac:dyDescent="0.2">
      <c r="A25" t="s">
        <v>89</v>
      </c>
      <c r="B25" s="1">
        <v>0</v>
      </c>
      <c r="C25" s="1">
        <v>95</v>
      </c>
      <c r="D25" s="1">
        <v>95</v>
      </c>
      <c r="E25" s="3">
        <f>D25/N25</f>
        <v>0.2423469387755102</v>
      </c>
      <c r="F25" s="1">
        <v>32</v>
      </c>
      <c r="G25" s="1">
        <v>32</v>
      </c>
      <c r="H25" s="3">
        <f>G25/N25</f>
        <v>8.1632653061224483E-2</v>
      </c>
      <c r="I25" s="1">
        <v>264</v>
      </c>
      <c r="J25" s="1">
        <v>264</v>
      </c>
      <c r="K25" s="3">
        <f>J25/N25</f>
        <v>0.67346938775510201</v>
      </c>
      <c r="L25" s="1">
        <v>1</v>
      </c>
      <c r="M25" s="1">
        <v>1</v>
      </c>
      <c r="N25" s="1">
        <v>392</v>
      </c>
    </row>
    <row r="26" spans="1:14" x14ac:dyDescent="0.2">
      <c r="A26" t="s">
        <v>84</v>
      </c>
      <c r="B26" s="1">
        <v>0</v>
      </c>
      <c r="C26" s="1">
        <v>159</v>
      </c>
      <c r="D26" s="1">
        <v>159</v>
      </c>
      <c r="E26" s="3">
        <f>D26/N26</f>
        <v>0.44166666666666665</v>
      </c>
      <c r="F26" s="1">
        <v>79</v>
      </c>
      <c r="G26" s="1">
        <v>79</v>
      </c>
      <c r="H26" s="3">
        <f>G26/N26</f>
        <v>0.21944444444444444</v>
      </c>
      <c r="I26" s="1">
        <v>122</v>
      </c>
      <c r="J26" s="1">
        <v>122</v>
      </c>
      <c r="K26" s="3">
        <f>J26/N26</f>
        <v>0.33888888888888891</v>
      </c>
      <c r="L26" s="1">
        <v>0</v>
      </c>
      <c r="M26" s="1">
        <v>0</v>
      </c>
      <c r="N26" s="1">
        <v>360</v>
      </c>
    </row>
    <row r="27" spans="1:14" x14ac:dyDescent="0.2">
      <c r="A27" t="s">
        <v>76</v>
      </c>
      <c r="B27" s="1">
        <v>0</v>
      </c>
      <c r="C27" s="1">
        <v>185</v>
      </c>
      <c r="D27" s="1">
        <v>185</v>
      </c>
      <c r="E27" s="3">
        <f>D27/N27</f>
        <v>0.51532033426183843</v>
      </c>
      <c r="F27" s="1">
        <v>40</v>
      </c>
      <c r="G27" s="1">
        <v>40</v>
      </c>
      <c r="H27" s="3">
        <f>G27/N27</f>
        <v>0.11142061281337047</v>
      </c>
      <c r="I27" s="1">
        <v>134</v>
      </c>
      <c r="J27" s="1">
        <v>134</v>
      </c>
      <c r="K27" s="3">
        <f>J27/N27</f>
        <v>0.37325905292479111</v>
      </c>
      <c r="L27" s="1">
        <v>0</v>
      </c>
      <c r="M27" s="1">
        <v>0</v>
      </c>
      <c r="N27" s="1">
        <v>359</v>
      </c>
    </row>
    <row r="28" spans="1:14" x14ac:dyDescent="0.2">
      <c r="A28" t="s">
        <v>66</v>
      </c>
      <c r="B28" s="1">
        <v>0</v>
      </c>
      <c r="C28" s="1">
        <v>143</v>
      </c>
      <c r="D28" s="1">
        <v>143</v>
      </c>
      <c r="E28" s="3">
        <f>D28/N28</f>
        <v>0.42433234421364985</v>
      </c>
      <c r="F28" s="1">
        <v>29</v>
      </c>
      <c r="G28" s="1">
        <v>29</v>
      </c>
      <c r="H28" s="3">
        <f>G28/N28</f>
        <v>8.6053412462908013E-2</v>
      </c>
      <c r="I28" s="1">
        <v>164</v>
      </c>
      <c r="J28" s="1">
        <v>164</v>
      </c>
      <c r="K28" s="3">
        <f>J28/N28</f>
        <v>0.48664688427299702</v>
      </c>
      <c r="L28" s="1">
        <v>1</v>
      </c>
      <c r="M28" s="1">
        <v>1</v>
      </c>
      <c r="N28" s="1">
        <v>337</v>
      </c>
    </row>
    <row r="29" spans="1:14" x14ac:dyDescent="0.2">
      <c r="A29" t="s">
        <v>94</v>
      </c>
      <c r="B29" s="1">
        <v>0</v>
      </c>
      <c r="C29" s="1">
        <v>132</v>
      </c>
      <c r="D29" s="1">
        <v>132</v>
      </c>
      <c r="E29" s="3">
        <f>D29/N29</f>
        <v>0.40121580547112462</v>
      </c>
      <c r="F29" s="1">
        <v>24</v>
      </c>
      <c r="G29" s="1">
        <v>24</v>
      </c>
      <c r="H29" s="3">
        <f>G29/N29</f>
        <v>7.29483282674772E-2</v>
      </c>
      <c r="I29" s="1">
        <v>173</v>
      </c>
      <c r="J29" s="1">
        <v>173</v>
      </c>
      <c r="K29" s="3">
        <f>J29/N29</f>
        <v>0.52583586626139822</v>
      </c>
      <c r="L29" s="1">
        <v>0</v>
      </c>
      <c r="M29" s="1">
        <v>0</v>
      </c>
      <c r="N29" s="1">
        <v>329</v>
      </c>
    </row>
    <row r="30" spans="1:14" x14ac:dyDescent="0.2">
      <c r="A30" t="s">
        <v>63</v>
      </c>
      <c r="B30" s="1">
        <v>0</v>
      </c>
      <c r="C30" s="1">
        <v>96</v>
      </c>
      <c r="D30" s="1">
        <v>96</v>
      </c>
      <c r="E30" s="3">
        <f>D30/N30</f>
        <v>0.30967741935483872</v>
      </c>
      <c r="F30" s="1">
        <v>26</v>
      </c>
      <c r="G30" s="1">
        <v>26</v>
      </c>
      <c r="H30" s="3">
        <f>G30/N30</f>
        <v>8.387096774193549E-2</v>
      </c>
      <c r="I30" s="1">
        <v>187</v>
      </c>
      <c r="J30" s="1">
        <v>187</v>
      </c>
      <c r="K30" s="3">
        <f>J30/N30</f>
        <v>0.60322580645161294</v>
      </c>
      <c r="L30" s="1">
        <v>1</v>
      </c>
      <c r="M30" s="1">
        <v>1</v>
      </c>
      <c r="N30" s="1">
        <v>310</v>
      </c>
    </row>
    <row r="31" spans="1:14" x14ac:dyDescent="0.2">
      <c r="A31" t="s">
        <v>77</v>
      </c>
      <c r="B31" s="1">
        <v>0</v>
      </c>
      <c r="C31" s="1">
        <v>126</v>
      </c>
      <c r="D31" s="1">
        <v>126</v>
      </c>
      <c r="E31" s="3">
        <f>D31/N31</f>
        <v>0.41721854304635764</v>
      </c>
      <c r="F31" s="1">
        <v>26</v>
      </c>
      <c r="G31" s="1">
        <v>26</v>
      </c>
      <c r="H31" s="3">
        <f>G31/N31</f>
        <v>8.6092715231788075E-2</v>
      </c>
      <c r="I31" s="1">
        <v>150</v>
      </c>
      <c r="J31" s="1">
        <v>150</v>
      </c>
      <c r="K31" s="3">
        <f>J31/N31</f>
        <v>0.49668874172185429</v>
      </c>
      <c r="L31" s="1">
        <v>0</v>
      </c>
      <c r="M31" s="1">
        <v>0</v>
      </c>
      <c r="N31" s="1">
        <v>302</v>
      </c>
    </row>
    <row r="32" spans="1:14" x14ac:dyDescent="0.2">
      <c r="A32" t="s">
        <v>87</v>
      </c>
      <c r="B32" s="1">
        <v>0</v>
      </c>
      <c r="C32" s="1">
        <v>101</v>
      </c>
      <c r="D32" s="1">
        <v>101</v>
      </c>
      <c r="E32" s="3">
        <f>D32/N32</f>
        <v>0.33892617449664431</v>
      </c>
      <c r="F32" s="1">
        <v>24</v>
      </c>
      <c r="G32" s="1">
        <v>24</v>
      </c>
      <c r="H32" s="3">
        <f>G32/N32</f>
        <v>8.0536912751677847E-2</v>
      </c>
      <c r="I32" s="1">
        <v>173</v>
      </c>
      <c r="J32" s="1">
        <v>173</v>
      </c>
      <c r="K32" s="3">
        <f>J32/N32</f>
        <v>0.58053691275167785</v>
      </c>
      <c r="L32" s="1">
        <v>0</v>
      </c>
      <c r="M32" s="1">
        <v>0</v>
      </c>
      <c r="N32" s="1">
        <v>298</v>
      </c>
    </row>
    <row r="33" spans="1:14" x14ac:dyDescent="0.2">
      <c r="A33" t="s">
        <v>70</v>
      </c>
      <c r="B33" s="1">
        <v>0</v>
      </c>
      <c r="C33" s="1">
        <v>134</v>
      </c>
      <c r="D33" s="1">
        <v>134</v>
      </c>
      <c r="E33" s="3">
        <f>D33/N33</f>
        <v>0.45117845117845118</v>
      </c>
      <c r="F33" s="1">
        <v>26</v>
      </c>
      <c r="G33" s="1">
        <v>26</v>
      </c>
      <c r="H33" s="3">
        <f>G33/N33</f>
        <v>8.7542087542087546E-2</v>
      </c>
      <c r="I33" s="1">
        <v>137</v>
      </c>
      <c r="J33" s="1">
        <v>137</v>
      </c>
      <c r="K33" s="3">
        <f>J33/N33</f>
        <v>0.46127946127946129</v>
      </c>
      <c r="L33" s="1">
        <v>0</v>
      </c>
      <c r="M33" s="1">
        <v>0</v>
      </c>
      <c r="N33" s="1">
        <v>297</v>
      </c>
    </row>
    <row r="34" spans="1:14" x14ac:dyDescent="0.2">
      <c r="A34" t="s">
        <v>88</v>
      </c>
      <c r="B34" s="1">
        <v>0</v>
      </c>
      <c r="C34" s="1">
        <v>130</v>
      </c>
      <c r="D34" s="1">
        <v>130</v>
      </c>
      <c r="E34" s="3">
        <f>D34/N34</f>
        <v>0.44368600682593856</v>
      </c>
      <c r="F34" s="1">
        <v>25</v>
      </c>
      <c r="G34" s="1">
        <v>25</v>
      </c>
      <c r="H34" s="3">
        <f>G34/N34</f>
        <v>8.5324232081911269E-2</v>
      </c>
      <c r="I34" s="1">
        <v>137</v>
      </c>
      <c r="J34" s="1">
        <v>137</v>
      </c>
      <c r="K34" s="3">
        <f>J34/N34</f>
        <v>0.46757679180887374</v>
      </c>
      <c r="L34" s="1">
        <v>1</v>
      </c>
      <c r="M34" s="1">
        <v>1</v>
      </c>
      <c r="N34" s="1">
        <v>293</v>
      </c>
    </row>
    <row r="35" spans="1:14" x14ac:dyDescent="0.2">
      <c r="A35" t="s">
        <v>92</v>
      </c>
      <c r="B35" s="1">
        <v>0</v>
      </c>
      <c r="C35" s="1">
        <v>132</v>
      </c>
      <c r="D35" s="1">
        <v>132</v>
      </c>
      <c r="E35" s="3">
        <f>D35/N35</f>
        <v>0.46975088967971529</v>
      </c>
      <c r="F35" s="1">
        <v>18</v>
      </c>
      <c r="G35" s="1">
        <v>18</v>
      </c>
      <c r="H35" s="3">
        <f>G35/N35</f>
        <v>6.4056939501779361E-2</v>
      </c>
      <c r="I35" s="1">
        <v>131</v>
      </c>
      <c r="J35" s="1">
        <v>131</v>
      </c>
      <c r="K35" s="3">
        <f>J35/N35</f>
        <v>0.46619217081850534</v>
      </c>
      <c r="L35" s="1">
        <v>0</v>
      </c>
      <c r="M35" s="1">
        <v>0</v>
      </c>
      <c r="N35" s="1">
        <v>281</v>
      </c>
    </row>
    <row r="36" spans="1:14" x14ac:dyDescent="0.2">
      <c r="A36" t="s">
        <v>74</v>
      </c>
      <c r="B36" s="1">
        <v>0</v>
      </c>
      <c r="C36" s="1">
        <v>109</v>
      </c>
      <c r="D36" s="1">
        <v>109</v>
      </c>
      <c r="E36" s="3">
        <f>D36/N36</f>
        <v>0.39350180505415161</v>
      </c>
      <c r="F36" s="1">
        <v>13</v>
      </c>
      <c r="G36" s="1">
        <v>13</v>
      </c>
      <c r="H36" s="3">
        <f>G36/N36</f>
        <v>4.6931407942238268E-2</v>
      </c>
      <c r="I36" s="1">
        <v>155</v>
      </c>
      <c r="J36" s="1">
        <v>155</v>
      </c>
      <c r="K36" s="3">
        <f>J36/N36</f>
        <v>0.55956678700361007</v>
      </c>
      <c r="L36" s="1">
        <v>0</v>
      </c>
      <c r="M36" s="1">
        <v>0</v>
      </c>
      <c r="N36" s="1">
        <v>277</v>
      </c>
    </row>
    <row r="37" spans="1:14" x14ac:dyDescent="0.2">
      <c r="A37" t="s">
        <v>81</v>
      </c>
      <c r="B37" s="1">
        <v>0</v>
      </c>
      <c r="C37" s="1">
        <v>106</v>
      </c>
      <c r="D37" s="1">
        <v>106</v>
      </c>
      <c r="E37" s="3">
        <f>D37/N37</f>
        <v>0.38545454545454544</v>
      </c>
      <c r="F37" s="1">
        <v>28</v>
      </c>
      <c r="G37" s="1">
        <v>28</v>
      </c>
      <c r="H37" s="3">
        <f>G37/N37</f>
        <v>0.10181818181818182</v>
      </c>
      <c r="I37" s="1">
        <v>139</v>
      </c>
      <c r="J37" s="1">
        <v>139</v>
      </c>
      <c r="K37" s="3">
        <f>J37/N37</f>
        <v>0.50545454545454549</v>
      </c>
      <c r="L37" s="1">
        <v>2</v>
      </c>
      <c r="M37" s="1">
        <v>2</v>
      </c>
      <c r="N37" s="1">
        <v>275</v>
      </c>
    </row>
    <row r="38" spans="1:14" x14ac:dyDescent="0.2">
      <c r="A38" t="s">
        <v>68</v>
      </c>
      <c r="B38" s="1">
        <v>0</v>
      </c>
      <c r="C38" s="1">
        <v>100</v>
      </c>
      <c r="D38" s="1">
        <v>100</v>
      </c>
      <c r="E38" s="3">
        <f>D38/N38</f>
        <v>0.36496350364963503</v>
      </c>
      <c r="F38" s="1">
        <v>24</v>
      </c>
      <c r="G38" s="1">
        <v>24</v>
      </c>
      <c r="H38" s="3">
        <f>G38/N38</f>
        <v>8.7591240875912413E-2</v>
      </c>
      <c r="I38" s="1">
        <v>150</v>
      </c>
      <c r="J38" s="1">
        <v>150</v>
      </c>
      <c r="K38" s="3">
        <f>J38/N38</f>
        <v>0.54744525547445255</v>
      </c>
      <c r="L38" s="1">
        <v>0</v>
      </c>
      <c r="M38" s="1">
        <v>0</v>
      </c>
      <c r="N38" s="1">
        <v>274</v>
      </c>
    </row>
    <row r="39" spans="1:14" x14ac:dyDescent="0.2">
      <c r="A39" t="s">
        <v>82</v>
      </c>
      <c r="B39" s="1">
        <v>0</v>
      </c>
      <c r="C39" s="1">
        <v>65</v>
      </c>
      <c r="D39" s="1">
        <v>65</v>
      </c>
      <c r="E39" s="3">
        <f>D39/N39</f>
        <v>0.29816513761467889</v>
      </c>
      <c r="F39" s="1">
        <v>13</v>
      </c>
      <c r="G39" s="1">
        <v>13</v>
      </c>
      <c r="H39" s="3">
        <f>G39/N39</f>
        <v>5.9633027522935783E-2</v>
      </c>
      <c r="I39" s="1">
        <v>140</v>
      </c>
      <c r="J39" s="1">
        <v>140</v>
      </c>
      <c r="K39" s="3">
        <f>J39/N39</f>
        <v>0.64220183486238536</v>
      </c>
      <c r="L39" s="1">
        <v>0</v>
      </c>
      <c r="M39" s="1">
        <v>0</v>
      </c>
      <c r="N39" s="1">
        <v>218</v>
      </c>
    </row>
    <row r="40" spans="1:14" x14ac:dyDescent="0.2">
      <c r="A40" t="s">
        <v>86</v>
      </c>
      <c r="B40" s="1">
        <v>0</v>
      </c>
      <c r="C40" s="1">
        <v>86</v>
      </c>
      <c r="D40" s="1">
        <v>86</v>
      </c>
      <c r="E40" s="3">
        <f>D40/N40</f>
        <v>0.42364532019704432</v>
      </c>
      <c r="F40" s="1">
        <v>18</v>
      </c>
      <c r="G40" s="1">
        <v>18</v>
      </c>
      <c r="H40" s="3">
        <f>G40/N40</f>
        <v>8.8669950738916259E-2</v>
      </c>
      <c r="I40" s="1">
        <v>99</v>
      </c>
      <c r="J40" s="1">
        <v>99</v>
      </c>
      <c r="K40" s="3">
        <f>J40/N40</f>
        <v>0.48768472906403942</v>
      </c>
      <c r="L40" s="1">
        <v>0</v>
      </c>
      <c r="M40" s="1">
        <v>0</v>
      </c>
      <c r="N40" s="1">
        <v>203</v>
      </c>
    </row>
    <row r="41" spans="1:14" x14ac:dyDescent="0.2">
      <c r="A41" t="s">
        <v>78</v>
      </c>
      <c r="B41" s="1">
        <v>0</v>
      </c>
      <c r="C41" s="1">
        <v>49</v>
      </c>
      <c r="D41" s="1">
        <v>49</v>
      </c>
      <c r="E41" s="3">
        <f>D41/N41</f>
        <v>0.26923076923076922</v>
      </c>
      <c r="F41" s="1">
        <v>15</v>
      </c>
      <c r="G41" s="1">
        <v>15</v>
      </c>
      <c r="H41" s="3">
        <f>G41/N41</f>
        <v>8.2417582417582416E-2</v>
      </c>
      <c r="I41" s="1">
        <v>118</v>
      </c>
      <c r="J41" s="1">
        <v>118</v>
      </c>
      <c r="K41" s="3">
        <f>J41/N41</f>
        <v>0.64835164835164838</v>
      </c>
      <c r="L41" s="1">
        <v>0</v>
      </c>
      <c r="M41" s="1">
        <v>0</v>
      </c>
      <c r="N41" s="1">
        <v>182</v>
      </c>
    </row>
    <row r="42" spans="1:14" x14ac:dyDescent="0.2">
      <c r="A42" t="s">
        <v>80</v>
      </c>
      <c r="B42" s="1">
        <v>0</v>
      </c>
      <c r="C42" s="1">
        <v>40</v>
      </c>
      <c r="D42" s="1">
        <v>40</v>
      </c>
      <c r="E42" s="3">
        <f>D42/N42</f>
        <v>0.24390243902439024</v>
      </c>
      <c r="F42" s="1">
        <v>9</v>
      </c>
      <c r="G42" s="1">
        <v>9</v>
      </c>
      <c r="H42" s="3">
        <f>G42/N42</f>
        <v>5.4878048780487805E-2</v>
      </c>
      <c r="I42" s="1">
        <v>115</v>
      </c>
      <c r="J42" s="1">
        <v>115</v>
      </c>
      <c r="K42" s="3">
        <f>J42/N42</f>
        <v>0.70121951219512191</v>
      </c>
      <c r="L42" s="1">
        <v>0</v>
      </c>
      <c r="M42" s="1">
        <v>0</v>
      </c>
      <c r="N42" s="1">
        <v>164</v>
      </c>
    </row>
    <row r="43" spans="1:14" x14ac:dyDescent="0.2">
      <c r="A43" t="s">
        <v>56</v>
      </c>
      <c r="B43" s="1">
        <v>0</v>
      </c>
      <c r="C43" s="1">
        <v>24</v>
      </c>
      <c r="D43" s="1">
        <v>24</v>
      </c>
      <c r="E43" s="3">
        <f>D43/N43</f>
        <v>0.25263157894736843</v>
      </c>
      <c r="F43" s="1">
        <v>8</v>
      </c>
      <c r="G43" s="1">
        <v>8</v>
      </c>
      <c r="H43" s="3">
        <f>G43/N43</f>
        <v>8.4210526315789472E-2</v>
      </c>
      <c r="I43" s="1">
        <v>63</v>
      </c>
      <c r="J43" s="1">
        <v>63</v>
      </c>
      <c r="K43" s="3">
        <f>J43/N43</f>
        <v>0.66315789473684206</v>
      </c>
      <c r="L43" s="1">
        <v>0</v>
      </c>
      <c r="M43" s="1">
        <v>0</v>
      </c>
      <c r="N43" s="1">
        <v>95</v>
      </c>
    </row>
    <row r="44" spans="1:14" x14ac:dyDescent="0.2">
      <c r="A44" t="s">
        <v>83</v>
      </c>
      <c r="B44" s="1">
        <v>0</v>
      </c>
      <c r="C44" s="1">
        <v>41</v>
      </c>
      <c r="D44" s="1">
        <v>41</v>
      </c>
      <c r="E44" s="3">
        <f>D44/N44</f>
        <v>0.47126436781609193</v>
      </c>
      <c r="F44" s="1">
        <v>1</v>
      </c>
      <c r="G44" s="1">
        <v>1</v>
      </c>
      <c r="H44" s="3">
        <f>G44/N44</f>
        <v>1.1494252873563218E-2</v>
      </c>
      <c r="I44" s="1">
        <v>45</v>
      </c>
      <c r="J44" s="1">
        <v>45</v>
      </c>
      <c r="K44" s="3">
        <f>J44/N44</f>
        <v>0.51724137931034486</v>
      </c>
      <c r="L44" s="1">
        <v>0</v>
      </c>
      <c r="M44" s="1">
        <v>0</v>
      </c>
      <c r="N44" s="1">
        <v>87</v>
      </c>
    </row>
  </sheetData>
  <sortState ref="A5:N44">
    <sortCondition descending="1" ref="N5"/>
  </sortState>
  <mergeCells count="5">
    <mergeCell ref="A1:CZ1"/>
    <mergeCell ref="C2:D2"/>
    <mergeCell ref="F2:G2"/>
    <mergeCell ref="I2:J2"/>
    <mergeCell ref="L2:M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U104"/>
  <sheetViews>
    <sheetView tabSelected="1" workbookViewId="0">
      <selection activeCell="F11" sqref="F11"/>
    </sheetView>
  </sheetViews>
  <sheetFormatPr baseColWidth="10" defaultRowHeight="16" x14ac:dyDescent="0.2"/>
  <cols>
    <col min="4" max="4" width="10.83203125" style="2"/>
    <col min="6" max="6" width="10.83203125" style="2"/>
    <col min="8" max="8" width="10.83203125" style="2"/>
    <col min="10" max="10" width="10.83203125" style="2"/>
    <col min="12" max="12" width="10.83203125" style="2"/>
    <col min="14" max="14" width="10.83203125" style="2"/>
  </cols>
  <sheetData>
    <row r="1" spans="1:99" x14ac:dyDescent="0.2">
      <c r="A1" s="4" t="s">
        <v>95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</row>
    <row r="2" spans="1:99" x14ac:dyDescent="0.2">
      <c r="A2" t="s">
        <v>17</v>
      </c>
      <c r="B2" t="s">
        <v>17</v>
      </c>
      <c r="C2" t="s">
        <v>96</v>
      </c>
      <c r="E2" t="s">
        <v>97</v>
      </c>
      <c r="G2" t="s">
        <v>98</v>
      </c>
      <c r="I2" t="s">
        <v>99</v>
      </c>
      <c r="K2" t="s">
        <v>100</v>
      </c>
      <c r="M2" t="s">
        <v>101</v>
      </c>
      <c r="O2" t="s">
        <v>17</v>
      </c>
    </row>
    <row r="4" spans="1:99" x14ac:dyDescent="0.2">
      <c r="A4" t="s">
        <v>17</v>
      </c>
      <c r="B4" t="s">
        <v>23</v>
      </c>
      <c r="C4" t="s">
        <v>24</v>
      </c>
      <c r="D4" s="2" t="s">
        <v>152</v>
      </c>
      <c r="E4" t="s">
        <v>24</v>
      </c>
      <c r="F4" s="2" t="s">
        <v>151</v>
      </c>
      <c r="G4" t="s">
        <v>24</v>
      </c>
      <c r="H4" s="2" t="s">
        <v>150</v>
      </c>
      <c r="I4" t="s">
        <v>24</v>
      </c>
      <c r="J4" s="2" t="s">
        <v>149</v>
      </c>
      <c r="K4" t="s">
        <v>24</v>
      </c>
      <c r="L4" s="2" t="s">
        <v>148</v>
      </c>
      <c r="M4" t="s">
        <v>24</v>
      </c>
      <c r="N4" s="2" t="s">
        <v>147</v>
      </c>
      <c r="O4" t="s">
        <v>26</v>
      </c>
    </row>
    <row r="5" spans="1:99" x14ac:dyDescent="0.2">
      <c r="A5" t="s">
        <v>115</v>
      </c>
      <c r="B5" s="1">
        <v>0</v>
      </c>
      <c r="C5" s="1">
        <v>139</v>
      </c>
      <c r="D5" s="3">
        <f t="shared" ref="D5:D36" si="0">C5/O5</f>
        <v>0.39376770538243627</v>
      </c>
      <c r="E5" s="1">
        <v>71</v>
      </c>
      <c r="F5" s="3">
        <f t="shared" ref="F5:F36" si="1">E5/O5</f>
        <v>0.20113314447592068</v>
      </c>
      <c r="G5" s="1">
        <v>116</v>
      </c>
      <c r="H5" s="3">
        <f t="shared" ref="H5:H36" si="2">G5/O5</f>
        <v>0.32861189801699719</v>
      </c>
      <c r="I5" s="1">
        <v>8</v>
      </c>
      <c r="J5" s="3">
        <f t="shared" ref="J5:J36" si="3">I5/O5</f>
        <v>2.2662889518413599E-2</v>
      </c>
      <c r="K5" s="1">
        <v>14</v>
      </c>
      <c r="L5" s="3">
        <f t="shared" ref="L5:L36" si="4">K5/O5</f>
        <v>3.9660056657223795E-2</v>
      </c>
      <c r="M5" s="1">
        <v>4</v>
      </c>
      <c r="N5" s="3">
        <f t="shared" ref="N5:N36" si="5">M5/O5</f>
        <v>1.1331444759206799E-2</v>
      </c>
      <c r="O5" s="1">
        <v>353</v>
      </c>
    </row>
    <row r="6" spans="1:99" x14ac:dyDescent="0.2">
      <c r="A6" t="s">
        <v>114</v>
      </c>
      <c r="B6" s="1">
        <v>0</v>
      </c>
      <c r="C6" s="1">
        <v>381</v>
      </c>
      <c r="D6" s="3">
        <f t="shared" si="0"/>
        <v>0.21513269339356295</v>
      </c>
      <c r="E6" s="1">
        <v>301</v>
      </c>
      <c r="F6" s="3">
        <f t="shared" si="1"/>
        <v>0.16996047430830039</v>
      </c>
      <c r="G6" s="1">
        <v>770</v>
      </c>
      <c r="H6" s="3">
        <f t="shared" si="2"/>
        <v>0.43478260869565216</v>
      </c>
      <c r="I6" s="1">
        <v>117</v>
      </c>
      <c r="J6" s="3">
        <f t="shared" si="3"/>
        <v>6.6064370412196496E-2</v>
      </c>
      <c r="K6" s="1">
        <v>156</v>
      </c>
      <c r="L6" s="3">
        <f t="shared" si="4"/>
        <v>8.8085827216262E-2</v>
      </c>
      <c r="M6" s="1">
        <v>42</v>
      </c>
      <c r="N6" s="3">
        <f t="shared" si="5"/>
        <v>2.3715415019762844E-2</v>
      </c>
      <c r="O6" s="1">
        <v>1771</v>
      </c>
    </row>
    <row r="7" spans="1:99" x14ac:dyDescent="0.2">
      <c r="A7" t="s">
        <v>4</v>
      </c>
      <c r="B7" s="1">
        <v>0</v>
      </c>
      <c r="C7" s="1">
        <v>39</v>
      </c>
      <c r="D7" s="3">
        <f t="shared" si="0"/>
        <v>0.14130434782608695</v>
      </c>
      <c r="E7" s="1">
        <v>67</v>
      </c>
      <c r="F7" s="3">
        <f t="shared" si="1"/>
        <v>0.24275362318840579</v>
      </c>
      <c r="G7" s="1">
        <v>71</v>
      </c>
      <c r="H7" s="3">
        <f t="shared" si="2"/>
        <v>0.25724637681159418</v>
      </c>
      <c r="I7" s="1">
        <v>38</v>
      </c>
      <c r="J7" s="3">
        <f t="shared" si="3"/>
        <v>0.13768115942028986</v>
      </c>
      <c r="K7" s="1">
        <v>52</v>
      </c>
      <c r="L7" s="3">
        <f t="shared" si="4"/>
        <v>0.18840579710144928</v>
      </c>
      <c r="M7" s="1">
        <v>9</v>
      </c>
      <c r="N7" s="3">
        <f t="shared" si="5"/>
        <v>3.2608695652173912E-2</v>
      </c>
      <c r="O7" s="1">
        <v>276</v>
      </c>
    </row>
    <row r="8" spans="1:99" x14ac:dyDescent="0.2">
      <c r="A8" t="s">
        <v>109</v>
      </c>
      <c r="B8" s="1">
        <v>0</v>
      </c>
      <c r="C8" s="1">
        <v>80</v>
      </c>
      <c r="D8" s="3">
        <f t="shared" si="0"/>
        <v>0.11764705882352941</v>
      </c>
      <c r="E8" s="1">
        <v>143</v>
      </c>
      <c r="F8" s="3">
        <f t="shared" si="1"/>
        <v>0.21029411764705883</v>
      </c>
      <c r="G8" s="1">
        <v>363</v>
      </c>
      <c r="H8" s="3">
        <f t="shared" si="2"/>
        <v>0.5338235294117647</v>
      </c>
      <c r="I8" s="1">
        <v>29</v>
      </c>
      <c r="J8" s="3">
        <f t="shared" si="3"/>
        <v>4.2647058823529413E-2</v>
      </c>
      <c r="K8" s="1">
        <v>57</v>
      </c>
      <c r="L8" s="3">
        <f t="shared" si="4"/>
        <v>8.38235294117647E-2</v>
      </c>
      <c r="M8" s="1">
        <v>8</v>
      </c>
      <c r="N8" s="3">
        <f t="shared" si="5"/>
        <v>1.1764705882352941E-2</v>
      </c>
      <c r="O8" s="1">
        <v>680</v>
      </c>
    </row>
    <row r="9" spans="1:99" x14ac:dyDescent="0.2">
      <c r="A9" t="s">
        <v>123</v>
      </c>
      <c r="B9" s="1">
        <v>0</v>
      </c>
      <c r="C9" s="1">
        <v>252</v>
      </c>
      <c r="D9" s="3">
        <f t="shared" si="0"/>
        <v>0.11300448430493273</v>
      </c>
      <c r="E9" s="1">
        <v>486</v>
      </c>
      <c r="F9" s="3">
        <f t="shared" si="1"/>
        <v>0.21793721973094171</v>
      </c>
      <c r="G9" s="1">
        <v>1168</v>
      </c>
      <c r="H9" s="3">
        <f t="shared" si="2"/>
        <v>0.52376681614349774</v>
      </c>
      <c r="I9" s="1">
        <v>126</v>
      </c>
      <c r="J9" s="3">
        <f t="shared" si="3"/>
        <v>5.6502242152466367E-2</v>
      </c>
      <c r="K9" s="1">
        <v>163</v>
      </c>
      <c r="L9" s="3">
        <f t="shared" si="4"/>
        <v>7.3094170403587441E-2</v>
      </c>
      <c r="M9" s="1">
        <v>31</v>
      </c>
      <c r="N9" s="3">
        <f t="shared" si="5"/>
        <v>1.390134529147982E-2</v>
      </c>
      <c r="O9" s="1">
        <v>2230</v>
      </c>
    </row>
    <row r="10" spans="1:99" x14ac:dyDescent="0.2">
      <c r="A10" t="s">
        <v>34</v>
      </c>
      <c r="B10" s="1">
        <v>0</v>
      </c>
      <c r="C10" s="1">
        <v>778</v>
      </c>
      <c r="D10" s="3">
        <f t="shared" si="0"/>
        <v>9.1734465275321309E-2</v>
      </c>
      <c r="E10" s="1">
        <v>1851</v>
      </c>
      <c r="F10" s="3">
        <f t="shared" si="1"/>
        <v>0.21825256455606651</v>
      </c>
      <c r="G10" s="1">
        <v>4603</v>
      </c>
      <c r="H10" s="3">
        <f t="shared" si="2"/>
        <v>0.54274260110835981</v>
      </c>
      <c r="I10" s="1">
        <v>550</v>
      </c>
      <c r="J10" s="3">
        <f t="shared" si="3"/>
        <v>6.4850843060959798E-2</v>
      </c>
      <c r="K10" s="1">
        <v>552</v>
      </c>
      <c r="L10" s="3">
        <f t="shared" si="4"/>
        <v>6.5086664308454195E-2</v>
      </c>
      <c r="M10" s="1">
        <v>147</v>
      </c>
      <c r="N10" s="3">
        <f t="shared" si="5"/>
        <v>1.7332861690838343E-2</v>
      </c>
      <c r="O10" s="1">
        <v>8481</v>
      </c>
    </row>
    <row r="11" spans="1:99" x14ac:dyDescent="0.2">
      <c r="A11" t="s">
        <v>80</v>
      </c>
      <c r="B11" s="1">
        <v>0</v>
      </c>
      <c r="C11" s="1">
        <v>14</v>
      </c>
      <c r="D11" s="3">
        <f t="shared" si="0"/>
        <v>8.8050314465408799E-2</v>
      </c>
      <c r="E11" s="1">
        <v>36</v>
      </c>
      <c r="F11" s="3">
        <f t="shared" si="1"/>
        <v>0.22641509433962265</v>
      </c>
      <c r="G11" s="1">
        <v>53</v>
      </c>
      <c r="H11" s="3">
        <f t="shared" si="2"/>
        <v>0.33333333333333331</v>
      </c>
      <c r="I11" s="1">
        <v>30</v>
      </c>
      <c r="J11" s="3">
        <f t="shared" si="3"/>
        <v>0.18867924528301888</v>
      </c>
      <c r="K11" s="1">
        <v>22</v>
      </c>
      <c r="L11" s="3">
        <f t="shared" si="4"/>
        <v>0.13836477987421383</v>
      </c>
      <c r="M11" s="1">
        <v>4</v>
      </c>
      <c r="N11" s="3">
        <f t="shared" si="5"/>
        <v>2.5157232704402517E-2</v>
      </c>
      <c r="O11" s="1">
        <v>159</v>
      </c>
    </row>
    <row r="12" spans="1:99" x14ac:dyDescent="0.2">
      <c r="A12" t="s">
        <v>66</v>
      </c>
      <c r="B12" s="1">
        <v>0</v>
      </c>
      <c r="C12" s="1">
        <v>29</v>
      </c>
      <c r="D12" s="3">
        <f t="shared" si="0"/>
        <v>8.3094555873925502E-2</v>
      </c>
      <c r="E12" s="1">
        <v>67</v>
      </c>
      <c r="F12" s="3">
        <f t="shared" si="1"/>
        <v>0.19197707736389685</v>
      </c>
      <c r="G12" s="1">
        <v>145</v>
      </c>
      <c r="H12" s="3">
        <f t="shared" si="2"/>
        <v>0.41547277936962751</v>
      </c>
      <c r="I12" s="1">
        <v>44</v>
      </c>
      <c r="J12" s="3">
        <f t="shared" si="3"/>
        <v>0.12607449856733524</v>
      </c>
      <c r="K12" s="1">
        <v>58</v>
      </c>
      <c r="L12" s="3">
        <f t="shared" si="4"/>
        <v>0.166189111747851</v>
      </c>
      <c r="M12" s="1">
        <v>5</v>
      </c>
      <c r="N12" s="3">
        <f t="shared" si="5"/>
        <v>1.4326647564469915E-2</v>
      </c>
      <c r="O12" s="1">
        <v>349</v>
      </c>
    </row>
    <row r="13" spans="1:99" x14ac:dyDescent="0.2">
      <c r="A13" t="s">
        <v>119</v>
      </c>
      <c r="B13" s="1">
        <v>0</v>
      </c>
      <c r="C13" s="1">
        <v>28</v>
      </c>
      <c r="D13" s="3">
        <f t="shared" si="0"/>
        <v>8.2352941176470587E-2</v>
      </c>
      <c r="E13" s="1">
        <v>61</v>
      </c>
      <c r="F13" s="3">
        <f t="shared" si="1"/>
        <v>0.17941176470588235</v>
      </c>
      <c r="G13" s="1">
        <v>205</v>
      </c>
      <c r="H13" s="3">
        <f t="shared" si="2"/>
        <v>0.6029411764705882</v>
      </c>
      <c r="I13" s="1">
        <v>17</v>
      </c>
      <c r="J13" s="3">
        <f t="shared" si="3"/>
        <v>0.05</v>
      </c>
      <c r="K13" s="1">
        <v>22</v>
      </c>
      <c r="L13" s="3">
        <f t="shared" si="4"/>
        <v>6.4705882352941183E-2</v>
      </c>
      <c r="M13" s="1">
        <v>7</v>
      </c>
      <c r="N13" s="3">
        <f t="shared" si="5"/>
        <v>2.0588235294117647E-2</v>
      </c>
      <c r="O13" s="1">
        <v>340</v>
      </c>
    </row>
    <row r="14" spans="1:99" x14ac:dyDescent="0.2">
      <c r="A14" t="s">
        <v>108</v>
      </c>
      <c r="B14" s="1">
        <v>0</v>
      </c>
      <c r="C14" s="1">
        <v>135</v>
      </c>
      <c r="D14" s="3">
        <f t="shared" si="0"/>
        <v>7.094062007356805E-2</v>
      </c>
      <c r="E14" s="1">
        <v>401</v>
      </c>
      <c r="F14" s="3">
        <f t="shared" si="1"/>
        <v>0.21071991592222805</v>
      </c>
      <c r="G14" s="1">
        <v>1122</v>
      </c>
      <c r="H14" s="3">
        <f t="shared" si="2"/>
        <v>0.58959537572254339</v>
      </c>
      <c r="I14" s="1">
        <v>104</v>
      </c>
      <c r="J14" s="3">
        <f t="shared" si="3"/>
        <v>5.4650551760378349E-2</v>
      </c>
      <c r="K14" s="1">
        <v>109</v>
      </c>
      <c r="L14" s="3">
        <f t="shared" si="4"/>
        <v>5.727798213347346E-2</v>
      </c>
      <c r="M14" s="1">
        <v>30</v>
      </c>
      <c r="N14" s="3">
        <f t="shared" si="5"/>
        <v>1.5764582238570676E-2</v>
      </c>
      <c r="O14" s="1">
        <v>1903</v>
      </c>
    </row>
    <row r="15" spans="1:99" x14ac:dyDescent="0.2">
      <c r="A15" t="s">
        <v>106</v>
      </c>
      <c r="B15" s="1">
        <v>0</v>
      </c>
      <c r="C15" s="1">
        <v>42</v>
      </c>
      <c r="D15" s="3">
        <f t="shared" si="0"/>
        <v>7.0351758793969849E-2</v>
      </c>
      <c r="E15" s="1">
        <v>88</v>
      </c>
      <c r="F15" s="3">
        <f t="shared" si="1"/>
        <v>0.14740368509212731</v>
      </c>
      <c r="G15" s="1">
        <v>315</v>
      </c>
      <c r="H15" s="3">
        <f t="shared" si="2"/>
        <v>0.52763819095477382</v>
      </c>
      <c r="I15" s="1">
        <v>45</v>
      </c>
      <c r="J15" s="3">
        <f t="shared" si="3"/>
        <v>7.5376884422110546E-2</v>
      </c>
      <c r="K15" s="1">
        <v>89</v>
      </c>
      <c r="L15" s="3">
        <f t="shared" si="4"/>
        <v>0.1490787269681742</v>
      </c>
      <c r="M15" s="1">
        <v>18</v>
      </c>
      <c r="N15" s="3">
        <f t="shared" si="5"/>
        <v>3.015075376884422E-2</v>
      </c>
      <c r="O15" s="1">
        <v>597</v>
      </c>
    </row>
    <row r="16" spans="1:99" x14ac:dyDescent="0.2">
      <c r="A16" t="s">
        <v>120</v>
      </c>
      <c r="B16" s="1">
        <v>0</v>
      </c>
      <c r="C16" s="1">
        <v>91</v>
      </c>
      <c r="D16" s="3">
        <f t="shared" si="0"/>
        <v>6.9254185692541853E-2</v>
      </c>
      <c r="E16" s="1">
        <v>375</v>
      </c>
      <c r="F16" s="3">
        <f t="shared" si="1"/>
        <v>0.28538812785388129</v>
      </c>
      <c r="G16" s="1">
        <v>630</v>
      </c>
      <c r="H16" s="3">
        <f t="shared" si="2"/>
        <v>0.47945205479452052</v>
      </c>
      <c r="I16" s="1">
        <v>64</v>
      </c>
      <c r="J16" s="3">
        <f t="shared" si="3"/>
        <v>4.8706240487062402E-2</v>
      </c>
      <c r="K16" s="1">
        <v>133</v>
      </c>
      <c r="L16" s="3">
        <f t="shared" si="4"/>
        <v>0.10121765601217655</v>
      </c>
      <c r="M16" s="1">
        <v>21</v>
      </c>
      <c r="N16" s="3">
        <f t="shared" si="5"/>
        <v>1.5981735159817351E-2</v>
      </c>
      <c r="O16" s="1">
        <v>1314</v>
      </c>
    </row>
    <row r="17" spans="1:15" x14ac:dyDescent="0.2">
      <c r="A17" t="s">
        <v>122</v>
      </c>
      <c r="B17" s="1">
        <v>0</v>
      </c>
      <c r="C17" s="1">
        <v>19</v>
      </c>
      <c r="D17" s="3">
        <f t="shared" si="0"/>
        <v>6.83453237410072E-2</v>
      </c>
      <c r="E17" s="1">
        <v>62</v>
      </c>
      <c r="F17" s="3">
        <f t="shared" si="1"/>
        <v>0.22302158273381295</v>
      </c>
      <c r="G17" s="1">
        <v>125</v>
      </c>
      <c r="H17" s="3">
        <f t="shared" si="2"/>
        <v>0.44964028776978415</v>
      </c>
      <c r="I17" s="1">
        <v>17</v>
      </c>
      <c r="J17" s="3">
        <f t="shared" si="3"/>
        <v>6.1151079136690649E-2</v>
      </c>
      <c r="K17" s="1">
        <v>48</v>
      </c>
      <c r="L17" s="3">
        <f t="shared" si="4"/>
        <v>0.17266187050359713</v>
      </c>
      <c r="M17" s="1">
        <v>7</v>
      </c>
      <c r="N17" s="3">
        <f t="shared" si="5"/>
        <v>2.5179856115107913E-2</v>
      </c>
      <c r="O17" s="1">
        <v>278</v>
      </c>
    </row>
    <row r="18" spans="1:15" x14ac:dyDescent="0.2">
      <c r="A18" t="s">
        <v>110</v>
      </c>
      <c r="B18" s="1">
        <v>0</v>
      </c>
      <c r="C18" s="1">
        <v>156</v>
      </c>
      <c r="D18" s="3">
        <f t="shared" si="0"/>
        <v>6.8092536010475768E-2</v>
      </c>
      <c r="E18" s="1">
        <v>288</v>
      </c>
      <c r="F18" s="3">
        <f t="shared" si="1"/>
        <v>0.12570929725010913</v>
      </c>
      <c r="G18" s="1">
        <v>1487</v>
      </c>
      <c r="H18" s="3">
        <f t="shared" si="2"/>
        <v>0.64906154517677872</v>
      </c>
      <c r="I18" s="1">
        <v>82</v>
      </c>
      <c r="J18" s="3">
        <f t="shared" si="3"/>
        <v>3.579223046704496E-2</v>
      </c>
      <c r="K18" s="1">
        <v>245</v>
      </c>
      <c r="L18" s="3">
        <f t="shared" si="4"/>
        <v>0.1069402007856831</v>
      </c>
      <c r="M18" s="1">
        <v>28</v>
      </c>
      <c r="N18" s="3">
        <f t="shared" si="5"/>
        <v>1.2221737232649499E-2</v>
      </c>
      <c r="O18" s="1">
        <v>2291</v>
      </c>
    </row>
    <row r="19" spans="1:15" x14ac:dyDescent="0.2">
      <c r="A19" t="s">
        <v>63</v>
      </c>
      <c r="B19" s="1">
        <v>0</v>
      </c>
      <c r="C19" s="1">
        <v>22</v>
      </c>
      <c r="D19" s="3">
        <f t="shared" si="0"/>
        <v>6.5868263473053898E-2</v>
      </c>
      <c r="E19" s="1">
        <v>27</v>
      </c>
      <c r="F19" s="3">
        <f t="shared" si="1"/>
        <v>8.0838323353293412E-2</v>
      </c>
      <c r="G19" s="1">
        <v>218</v>
      </c>
      <c r="H19" s="3">
        <f t="shared" si="2"/>
        <v>0.65269461077844315</v>
      </c>
      <c r="I19" s="1">
        <v>26</v>
      </c>
      <c r="J19" s="3">
        <f t="shared" si="3"/>
        <v>7.7844311377245512E-2</v>
      </c>
      <c r="K19" s="1">
        <v>36</v>
      </c>
      <c r="L19" s="3">
        <f t="shared" si="4"/>
        <v>0.10778443113772455</v>
      </c>
      <c r="M19" s="1">
        <v>5</v>
      </c>
      <c r="N19" s="3">
        <f t="shared" si="5"/>
        <v>1.4970059880239521E-2</v>
      </c>
      <c r="O19" s="1">
        <v>334</v>
      </c>
    </row>
    <row r="20" spans="1:15" x14ac:dyDescent="0.2">
      <c r="A20" t="s">
        <v>88</v>
      </c>
      <c r="B20" s="1">
        <v>0</v>
      </c>
      <c r="C20" s="1">
        <v>20</v>
      </c>
      <c r="D20" s="3">
        <f t="shared" si="0"/>
        <v>6.5789473684210523E-2</v>
      </c>
      <c r="E20" s="1">
        <v>70</v>
      </c>
      <c r="F20" s="3">
        <f t="shared" si="1"/>
        <v>0.23026315789473684</v>
      </c>
      <c r="G20" s="1">
        <v>126</v>
      </c>
      <c r="H20" s="3">
        <f t="shared" si="2"/>
        <v>0.41447368421052633</v>
      </c>
      <c r="I20" s="1">
        <v>37</v>
      </c>
      <c r="J20" s="3">
        <f t="shared" si="3"/>
        <v>0.12171052631578948</v>
      </c>
      <c r="K20" s="1">
        <v>40</v>
      </c>
      <c r="L20" s="3">
        <f t="shared" si="4"/>
        <v>0.13157894736842105</v>
      </c>
      <c r="M20" s="1">
        <v>10</v>
      </c>
      <c r="N20" s="3">
        <f t="shared" si="5"/>
        <v>3.2894736842105261E-2</v>
      </c>
      <c r="O20" s="1">
        <v>304</v>
      </c>
    </row>
    <row r="21" spans="1:15" x14ac:dyDescent="0.2">
      <c r="A21" t="s">
        <v>105</v>
      </c>
      <c r="B21" s="1">
        <v>0</v>
      </c>
      <c r="C21" s="1">
        <v>103</v>
      </c>
      <c r="D21" s="3">
        <f t="shared" si="0"/>
        <v>6.5396825396825398E-2</v>
      </c>
      <c r="E21" s="1">
        <v>367</v>
      </c>
      <c r="F21" s="3">
        <f t="shared" si="1"/>
        <v>0.23301587301587301</v>
      </c>
      <c r="G21" s="1">
        <v>868</v>
      </c>
      <c r="H21" s="3">
        <f t="shared" si="2"/>
        <v>0.55111111111111111</v>
      </c>
      <c r="I21" s="1">
        <v>134</v>
      </c>
      <c r="J21" s="3">
        <f t="shared" si="3"/>
        <v>8.5079365079365074E-2</v>
      </c>
      <c r="K21" s="1">
        <v>79</v>
      </c>
      <c r="L21" s="3">
        <f t="shared" si="4"/>
        <v>5.015873015873016E-2</v>
      </c>
      <c r="M21" s="1">
        <v>24</v>
      </c>
      <c r="N21" s="3">
        <f t="shared" si="5"/>
        <v>1.5238095238095238E-2</v>
      </c>
      <c r="O21" s="1">
        <v>1575</v>
      </c>
    </row>
    <row r="22" spans="1:15" x14ac:dyDescent="0.2">
      <c r="A22" t="s">
        <v>31</v>
      </c>
      <c r="B22" s="1">
        <v>0</v>
      </c>
      <c r="C22" s="1">
        <v>63</v>
      </c>
      <c r="D22" s="3">
        <f t="shared" si="0"/>
        <v>6.4748201438848921E-2</v>
      </c>
      <c r="E22" s="1">
        <v>140</v>
      </c>
      <c r="F22" s="3">
        <f t="shared" si="1"/>
        <v>0.14388489208633093</v>
      </c>
      <c r="G22" s="1">
        <v>576</v>
      </c>
      <c r="H22" s="3">
        <f t="shared" si="2"/>
        <v>0.59198355601233299</v>
      </c>
      <c r="I22" s="1">
        <v>52</v>
      </c>
      <c r="J22" s="3">
        <f t="shared" si="3"/>
        <v>5.3442959917780058E-2</v>
      </c>
      <c r="K22" s="1">
        <v>127</v>
      </c>
      <c r="L22" s="3">
        <f t="shared" si="4"/>
        <v>0.13052415210688592</v>
      </c>
      <c r="M22" s="1">
        <v>14</v>
      </c>
      <c r="N22" s="3">
        <f t="shared" si="5"/>
        <v>1.4388489208633094E-2</v>
      </c>
      <c r="O22" s="1">
        <v>973</v>
      </c>
    </row>
    <row r="23" spans="1:15" x14ac:dyDescent="0.2">
      <c r="A23" t="s">
        <v>79</v>
      </c>
      <c r="B23" s="1">
        <v>0</v>
      </c>
      <c r="C23" s="1">
        <v>50</v>
      </c>
      <c r="D23" s="3">
        <f t="shared" si="0"/>
        <v>6.4516129032258063E-2</v>
      </c>
      <c r="E23" s="1">
        <v>109</v>
      </c>
      <c r="F23" s="3">
        <f t="shared" si="1"/>
        <v>0.14064516129032259</v>
      </c>
      <c r="G23" s="1">
        <v>432</v>
      </c>
      <c r="H23" s="3">
        <f t="shared" si="2"/>
        <v>0.55741935483870964</v>
      </c>
      <c r="I23" s="1">
        <v>66</v>
      </c>
      <c r="J23" s="3">
        <f t="shared" si="3"/>
        <v>8.5161290322580643E-2</v>
      </c>
      <c r="K23" s="1">
        <v>102</v>
      </c>
      <c r="L23" s="3">
        <f t="shared" si="4"/>
        <v>0.13161290322580646</v>
      </c>
      <c r="M23" s="1">
        <v>13</v>
      </c>
      <c r="N23" s="3">
        <f t="shared" si="5"/>
        <v>1.6774193548387096E-2</v>
      </c>
      <c r="O23" s="1">
        <v>775</v>
      </c>
    </row>
    <row r="24" spans="1:15" x14ac:dyDescent="0.2">
      <c r="A24" t="s">
        <v>93</v>
      </c>
      <c r="B24" s="1">
        <v>0</v>
      </c>
      <c r="C24" s="1">
        <v>258</v>
      </c>
      <c r="D24" s="3">
        <f t="shared" si="0"/>
        <v>6.2804284323271661E-2</v>
      </c>
      <c r="E24" s="1">
        <v>558</v>
      </c>
      <c r="F24" s="3">
        <f t="shared" si="1"/>
        <v>0.13583252190847128</v>
      </c>
      <c r="G24" s="1">
        <v>2534</v>
      </c>
      <c r="H24" s="3">
        <f t="shared" si="2"/>
        <v>0.61684518013631939</v>
      </c>
      <c r="I24" s="1">
        <v>288</v>
      </c>
      <c r="J24" s="3">
        <f t="shared" si="3"/>
        <v>7.010710808179163E-2</v>
      </c>
      <c r="K24" s="1">
        <v>409</v>
      </c>
      <c r="L24" s="3">
        <f t="shared" si="4"/>
        <v>9.9561830574488808E-2</v>
      </c>
      <c r="M24" s="1">
        <v>55</v>
      </c>
      <c r="N24" s="3">
        <f t="shared" si="5"/>
        <v>1.3388510223953261E-2</v>
      </c>
      <c r="O24" s="1">
        <v>4108</v>
      </c>
    </row>
    <row r="25" spans="1:15" x14ac:dyDescent="0.2">
      <c r="A25" t="s">
        <v>76</v>
      </c>
      <c r="B25" s="1">
        <v>0</v>
      </c>
      <c r="C25" s="1">
        <v>22</v>
      </c>
      <c r="D25" s="3">
        <f t="shared" si="0"/>
        <v>6.0773480662983423E-2</v>
      </c>
      <c r="E25" s="1">
        <v>101</v>
      </c>
      <c r="F25" s="3">
        <f t="shared" si="1"/>
        <v>0.27900552486187846</v>
      </c>
      <c r="G25" s="1">
        <v>135</v>
      </c>
      <c r="H25" s="3">
        <f t="shared" si="2"/>
        <v>0.3729281767955801</v>
      </c>
      <c r="I25" s="1">
        <v>47</v>
      </c>
      <c r="J25" s="3">
        <f t="shared" si="3"/>
        <v>0.12983425414364641</v>
      </c>
      <c r="K25" s="1">
        <v>39</v>
      </c>
      <c r="L25" s="3">
        <f t="shared" si="4"/>
        <v>0.10773480662983426</v>
      </c>
      <c r="M25" s="1">
        <v>18</v>
      </c>
      <c r="N25" s="3">
        <f t="shared" si="5"/>
        <v>4.9723756906077346E-2</v>
      </c>
      <c r="O25" s="1">
        <v>362</v>
      </c>
    </row>
    <row r="26" spans="1:15" x14ac:dyDescent="0.2">
      <c r="A26" t="s">
        <v>11</v>
      </c>
      <c r="B26" s="1">
        <v>0</v>
      </c>
      <c r="C26" s="1">
        <v>154</v>
      </c>
      <c r="D26" s="3">
        <f t="shared" si="0"/>
        <v>5.9620596205962058E-2</v>
      </c>
      <c r="E26" s="1">
        <v>757</v>
      </c>
      <c r="F26" s="3">
        <f t="shared" si="1"/>
        <v>0.29307007355787845</v>
      </c>
      <c r="G26" s="1">
        <v>902</v>
      </c>
      <c r="H26" s="3">
        <f t="shared" si="2"/>
        <v>0.34920634920634919</v>
      </c>
      <c r="I26" s="1">
        <v>444</v>
      </c>
      <c r="J26" s="3">
        <f t="shared" si="3"/>
        <v>0.1718931475029036</v>
      </c>
      <c r="K26" s="1">
        <v>254</v>
      </c>
      <c r="L26" s="3">
        <f t="shared" si="4"/>
        <v>9.8335269066976386E-2</v>
      </c>
      <c r="M26" s="1">
        <v>67</v>
      </c>
      <c r="N26" s="3">
        <f t="shared" si="5"/>
        <v>2.5938830816879598E-2</v>
      </c>
      <c r="O26" s="1">
        <v>2583</v>
      </c>
    </row>
    <row r="27" spans="1:15" x14ac:dyDescent="0.2">
      <c r="A27" t="s">
        <v>38</v>
      </c>
      <c r="B27" s="1">
        <v>0</v>
      </c>
      <c r="C27" s="1">
        <v>59</v>
      </c>
      <c r="D27" s="3">
        <f t="shared" si="0"/>
        <v>5.8300395256916999E-2</v>
      </c>
      <c r="E27" s="1">
        <v>189</v>
      </c>
      <c r="F27" s="3">
        <f t="shared" si="1"/>
        <v>0.18675889328063242</v>
      </c>
      <c r="G27" s="1">
        <v>579</v>
      </c>
      <c r="H27" s="3">
        <f t="shared" si="2"/>
        <v>0.57213438735177868</v>
      </c>
      <c r="I27" s="1">
        <v>97</v>
      </c>
      <c r="J27" s="3">
        <f t="shared" si="3"/>
        <v>9.5849802371541504E-2</v>
      </c>
      <c r="K27" s="1">
        <v>69</v>
      </c>
      <c r="L27" s="3">
        <f t="shared" si="4"/>
        <v>6.8181818181818177E-2</v>
      </c>
      <c r="M27" s="1">
        <v>19</v>
      </c>
      <c r="N27" s="3">
        <f t="shared" si="5"/>
        <v>1.8774703557312252E-2</v>
      </c>
      <c r="O27" s="1">
        <v>1012</v>
      </c>
    </row>
    <row r="28" spans="1:15" x14ac:dyDescent="0.2">
      <c r="A28" t="s">
        <v>83</v>
      </c>
      <c r="B28" s="1">
        <v>0</v>
      </c>
      <c r="C28" s="1">
        <v>5</v>
      </c>
      <c r="D28" s="3">
        <f t="shared" si="0"/>
        <v>5.7471264367816091E-2</v>
      </c>
      <c r="E28" s="1">
        <v>20</v>
      </c>
      <c r="F28" s="3">
        <f t="shared" si="1"/>
        <v>0.22988505747126436</v>
      </c>
      <c r="G28" s="1">
        <v>31</v>
      </c>
      <c r="H28" s="3">
        <f t="shared" si="2"/>
        <v>0.35632183908045978</v>
      </c>
      <c r="I28" s="1">
        <v>13</v>
      </c>
      <c r="J28" s="3">
        <f t="shared" si="3"/>
        <v>0.14942528735632185</v>
      </c>
      <c r="K28" s="1">
        <v>14</v>
      </c>
      <c r="L28" s="3">
        <f t="shared" si="4"/>
        <v>0.16091954022988506</v>
      </c>
      <c r="M28" s="1">
        <v>4</v>
      </c>
      <c r="N28" s="3">
        <f t="shared" si="5"/>
        <v>4.5977011494252873E-2</v>
      </c>
      <c r="O28" s="1">
        <v>87</v>
      </c>
    </row>
    <row r="29" spans="1:15" x14ac:dyDescent="0.2">
      <c r="A29" t="s">
        <v>15</v>
      </c>
      <c r="B29" s="1">
        <v>0</v>
      </c>
      <c r="C29" s="1">
        <v>183</v>
      </c>
      <c r="D29" s="3">
        <f t="shared" si="0"/>
        <v>5.4270462633451956E-2</v>
      </c>
      <c r="E29" s="1">
        <v>502</v>
      </c>
      <c r="F29" s="3">
        <f t="shared" si="1"/>
        <v>0.14887307236061684</v>
      </c>
      <c r="G29" s="1">
        <v>2114</v>
      </c>
      <c r="H29" s="3">
        <f t="shared" si="2"/>
        <v>0.62692763938315543</v>
      </c>
      <c r="I29" s="1">
        <v>131</v>
      </c>
      <c r="J29" s="3">
        <f t="shared" si="3"/>
        <v>3.8849347568208778E-2</v>
      </c>
      <c r="K29" s="1">
        <v>392</v>
      </c>
      <c r="L29" s="3">
        <f t="shared" si="4"/>
        <v>0.1162514827995255</v>
      </c>
      <c r="M29" s="1">
        <v>48</v>
      </c>
      <c r="N29" s="3">
        <f t="shared" si="5"/>
        <v>1.4234875444839857E-2</v>
      </c>
      <c r="O29" s="1">
        <v>3372</v>
      </c>
    </row>
    <row r="30" spans="1:15" x14ac:dyDescent="0.2">
      <c r="A30" t="s">
        <v>74</v>
      </c>
      <c r="B30" s="1">
        <v>0</v>
      </c>
      <c r="C30" s="1">
        <v>15</v>
      </c>
      <c r="D30" s="3">
        <f t="shared" si="0"/>
        <v>5.4151624548736461E-2</v>
      </c>
      <c r="E30" s="1">
        <v>63</v>
      </c>
      <c r="F30" s="3">
        <f t="shared" si="1"/>
        <v>0.22743682310469315</v>
      </c>
      <c r="G30" s="1">
        <v>148</v>
      </c>
      <c r="H30" s="3">
        <f t="shared" si="2"/>
        <v>0.53429602888086647</v>
      </c>
      <c r="I30" s="1">
        <v>21</v>
      </c>
      <c r="J30" s="3">
        <f t="shared" si="3"/>
        <v>7.5812274368231042E-2</v>
      </c>
      <c r="K30" s="1">
        <v>25</v>
      </c>
      <c r="L30" s="3">
        <f t="shared" si="4"/>
        <v>9.0252707581227443E-2</v>
      </c>
      <c r="M30" s="1">
        <v>3</v>
      </c>
      <c r="N30" s="3">
        <f t="shared" si="5"/>
        <v>1.0830324909747292E-2</v>
      </c>
      <c r="O30" s="1">
        <v>277</v>
      </c>
    </row>
    <row r="31" spans="1:15" x14ac:dyDescent="0.2">
      <c r="A31" t="s">
        <v>62</v>
      </c>
      <c r="B31" s="1">
        <v>0</v>
      </c>
      <c r="C31" s="1">
        <v>86</v>
      </c>
      <c r="D31" s="3">
        <f t="shared" si="0"/>
        <v>5.4020100502512561E-2</v>
      </c>
      <c r="E31" s="1">
        <v>358</v>
      </c>
      <c r="F31" s="3">
        <f t="shared" si="1"/>
        <v>0.22487437185929648</v>
      </c>
      <c r="G31" s="1">
        <v>724</v>
      </c>
      <c r="H31" s="3">
        <f t="shared" si="2"/>
        <v>0.45477386934673369</v>
      </c>
      <c r="I31" s="1">
        <v>158</v>
      </c>
      <c r="J31" s="3">
        <f t="shared" si="3"/>
        <v>9.9246231155778894E-2</v>
      </c>
      <c r="K31" s="1">
        <v>236</v>
      </c>
      <c r="L31" s="3">
        <f t="shared" si="4"/>
        <v>0.14824120603015076</v>
      </c>
      <c r="M31" s="1">
        <v>26</v>
      </c>
      <c r="N31" s="3">
        <f t="shared" si="5"/>
        <v>1.6331658291457288E-2</v>
      </c>
      <c r="O31" s="1">
        <v>1592</v>
      </c>
    </row>
    <row r="32" spans="1:15" x14ac:dyDescent="0.2">
      <c r="A32" t="s">
        <v>60</v>
      </c>
      <c r="B32" s="1">
        <v>0</v>
      </c>
      <c r="C32" s="1">
        <v>22</v>
      </c>
      <c r="D32" s="3">
        <f t="shared" si="0"/>
        <v>5.3398058252427182E-2</v>
      </c>
      <c r="E32" s="1">
        <v>72</v>
      </c>
      <c r="F32" s="3">
        <f t="shared" si="1"/>
        <v>0.17475728155339806</v>
      </c>
      <c r="G32" s="1">
        <v>238</v>
      </c>
      <c r="H32" s="3">
        <f t="shared" si="2"/>
        <v>0.57766990291262132</v>
      </c>
      <c r="I32" s="1">
        <v>28</v>
      </c>
      <c r="J32" s="3">
        <f t="shared" si="3"/>
        <v>6.7961165048543687E-2</v>
      </c>
      <c r="K32" s="1">
        <v>50</v>
      </c>
      <c r="L32" s="3">
        <f t="shared" si="4"/>
        <v>0.12135922330097088</v>
      </c>
      <c r="M32" s="1">
        <v>2</v>
      </c>
      <c r="N32" s="3">
        <f t="shared" si="5"/>
        <v>4.8543689320388345E-3</v>
      </c>
      <c r="O32" s="1">
        <v>412</v>
      </c>
    </row>
    <row r="33" spans="1:15" x14ac:dyDescent="0.2">
      <c r="A33" t="s">
        <v>84</v>
      </c>
      <c r="B33" s="1">
        <v>0</v>
      </c>
      <c r="C33" s="1">
        <v>20</v>
      </c>
      <c r="D33" s="3">
        <f t="shared" si="0"/>
        <v>5.2770448548812667E-2</v>
      </c>
      <c r="E33" s="1">
        <v>36</v>
      </c>
      <c r="F33" s="3">
        <f t="shared" si="1"/>
        <v>9.498680738786279E-2</v>
      </c>
      <c r="G33" s="1">
        <v>235</v>
      </c>
      <c r="H33" s="3">
        <f t="shared" si="2"/>
        <v>0.62005277044854878</v>
      </c>
      <c r="I33" s="1">
        <v>42</v>
      </c>
      <c r="J33" s="3">
        <f t="shared" si="3"/>
        <v>0.11081794195250659</v>
      </c>
      <c r="K33" s="1">
        <v>41</v>
      </c>
      <c r="L33" s="3">
        <f t="shared" si="4"/>
        <v>0.10817941952506596</v>
      </c>
      <c r="M33" s="1">
        <v>5</v>
      </c>
      <c r="N33" s="3">
        <f t="shared" si="5"/>
        <v>1.3192612137203167E-2</v>
      </c>
      <c r="O33" s="1">
        <v>379</v>
      </c>
    </row>
    <row r="34" spans="1:15" x14ac:dyDescent="0.2">
      <c r="A34" t="s">
        <v>57</v>
      </c>
      <c r="B34" s="1">
        <v>0</v>
      </c>
      <c r="C34" s="1">
        <v>82</v>
      </c>
      <c r="D34" s="3">
        <f t="shared" si="0"/>
        <v>5.2262587635436585E-2</v>
      </c>
      <c r="E34" s="1">
        <v>259</v>
      </c>
      <c r="F34" s="3">
        <f t="shared" si="1"/>
        <v>0.16507329509241556</v>
      </c>
      <c r="G34" s="1">
        <v>916</v>
      </c>
      <c r="H34" s="3">
        <f t="shared" si="2"/>
        <v>0.5838113448056087</v>
      </c>
      <c r="I34" s="1">
        <v>84</v>
      </c>
      <c r="J34" s="3">
        <f t="shared" si="3"/>
        <v>5.3537284894837479E-2</v>
      </c>
      <c r="K34" s="1">
        <v>194</v>
      </c>
      <c r="L34" s="3">
        <f t="shared" si="4"/>
        <v>0.12364563416188655</v>
      </c>
      <c r="M34" s="1">
        <v>33</v>
      </c>
      <c r="N34" s="3">
        <f t="shared" si="5"/>
        <v>2.1032504780114723E-2</v>
      </c>
      <c r="O34" s="1">
        <v>1569</v>
      </c>
    </row>
    <row r="35" spans="1:15" x14ac:dyDescent="0.2">
      <c r="A35" t="s">
        <v>92</v>
      </c>
      <c r="B35" s="1">
        <v>0</v>
      </c>
      <c r="C35" s="1">
        <v>15</v>
      </c>
      <c r="D35" s="3">
        <f t="shared" si="0"/>
        <v>5.1903114186851208E-2</v>
      </c>
      <c r="E35" s="1">
        <v>64</v>
      </c>
      <c r="F35" s="3">
        <f t="shared" si="1"/>
        <v>0.22145328719723184</v>
      </c>
      <c r="G35" s="1">
        <v>142</v>
      </c>
      <c r="H35" s="3">
        <f t="shared" si="2"/>
        <v>0.49134948096885811</v>
      </c>
      <c r="I35" s="1">
        <v>34</v>
      </c>
      <c r="J35" s="3">
        <f t="shared" si="3"/>
        <v>0.11764705882352941</v>
      </c>
      <c r="K35" s="1">
        <v>30</v>
      </c>
      <c r="L35" s="3">
        <f t="shared" si="4"/>
        <v>0.10380622837370242</v>
      </c>
      <c r="M35" s="1">
        <v>4</v>
      </c>
      <c r="N35" s="3">
        <f t="shared" si="5"/>
        <v>1.384083044982699E-2</v>
      </c>
      <c r="O35" s="1">
        <v>289</v>
      </c>
    </row>
    <row r="36" spans="1:15" x14ac:dyDescent="0.2">
      <c r="A36" t="s">
        <v>91</v>
      </c>
      <c r="B36" s="1">
        <v>0</v>
      </c>
      <c r="C36" s="1">
        <v>83</v>
      </c>
      <c r="D36" s="3">
        <f t="shared" si="0"/>
        <v>5.1425030978934326E-2</v>
      </c>
      <c r="E36" s="1">
        <v>227</v>
      </c>
      <c r="F36" s="3">
        <f t="shared" si="1"/>
        <v>0.1406443618339529</v>
      </c>
      <c r="G36" s="1">
        <v>1005</v>
      </c>
      <c r="H36" s="3">
        <f t="shared" si="2"/>
        <v>0.62267657992565051</v>
      </c>
      <c r="I36" s="1">
        <v>95</v>
      </c>
      <c r="J36" s="3">
        <f t="shared" si="3"/>
        <v>5.8859975216852538E-2</v>
      </c>
      <c r="K36" s="1">
        <v>175</v>
      </c>
      <c r="L36" s="3">
        <f t="shared" si="4"/>
        <v>0.10842627013630732</v>
      </c>
      <c r="M36" s="1">
        <v>26</v>
      </c>
      <c r="N36" s="3">
        <f t="shared" si="5"/>
        <v>1.6109045848822799E-2</v>
      </c>
      <c r="O36" s="1">
        <v>1614</v>
      </c>
    </row>
    <row r="37" spans="1:15" x14ac:dyDescent="0.2">
      <c r="A37" t="s">
        <v>33</v>
      </c>
      <c r="B37" s="1">
        <v>0</v>
      </c>
      <c r="C37" s="1">
        <v>28</v>
      </c>
      <c r="D37" s="3">
        <f t="shared" ref="D37:D68" si="6">C37/O37</f>
        <v>5.128205128205128E-2</v>
      </c>
      <c r="E37" s="1">
        <v>71</v>
      </c>
      <c r="F37" s="3">
        <f t="shared" ref="F37:F68" si="7">E37/O37</f>
        <v>0.13003663003663005</v>
      </c>
      <c r="G37" s="1">
        <v>356</v>
      </c>
      <c r="H37" s="3">
        <f t="shared" ref="H37:H68" si="8">G37/O37</f>
        <v>0.65201465201465203</v>
      </c>
      <c r="I37" s="1">
        <v>25</v>
      </c>
      <c r="J37" s="3">
        <f t="shared" ref="J37:J68" si="9">I37/O37</f>
        <v>4.5787545787545784E-2</v>
      </c>
      <c r="K37" s="1">
        <v>59</v>
      </c>
      <c r="L37" s="3">
        <f t="shared" ref="L37:L68" si="10">K37/O37</f>
        <v>0.10805860805860806</v>
      </c>
      <c r="M37" s="1">
        <v>7</v>
      </c>
      <c r="N37" s="3">
        <f t="shared" ref="N37:N68" si="11">M37/O37</f>
        <v>1.282051282051282E-2</v>
      </c>
      <c r="O37" s="1">
        <v>546</v>
      </c>
    </row>
    <row r="38" spans="1:15" x14ac:dyDescent="0.2">
      <c r="A38" t="s">
        <v>10</v>
      </c>
      <c r="B38" s="1">
        <v>0</v>
      </c>
      <c r="C38" s="1">
        <v>2093</v>
      </c>
      <c r="D38" s="3">
        <f t="shared" si="6"/>
        <v>5.0970460024839882E-2</v>
      </c>
      <c r="E38" s="1">
        <v>7622</v>
      </c>
      <c r="F38" s="3">
        <f t="shared" si="7"/>
        <v>0.18561722231692765</v>
      </c>
      <c r="G38" s="1">
        <v>23706</v>
      </c>
      <c r="H38" s="3">
        <f t="shared" si="8"/>
        <v>0.57730803886710669</v>
      </c>
      <c r="I38" s="1">
        <v>1660</v>
      </c>
      <c r="J38" s="3">
        <f t="shared" si="9"/>
        <v>4.042568735844921E-2</v>
      </c>
      <c r="K38" s="1">
        <v>5165</v>
      </c>
      <c r="L38" s="3">
        <f t="shared" si="10"/>
        <v>0.12578233446168083</v>
      </c>
      <c r="M38" s="1">
        <v>774</v>
      </c>
      <c r="N38" s="3">
        <f t="shared" si="11"/>
        <v>1.8849085551469694E-2</v>
      </c>
      <c r="O38" s="1">
        <v>41063</v>
      </c>
    </row>
    <row r="39" spans="1:15" x14ac:dyDescent="0.2">
      <c r="A39" t="s">
        <v>43</v>
      </c>
      <c r="B39" s="1">
        <v>0</v>
      </c>
      <c r="C39" s="1">
        <v>64</v>
      </c>
      <c r="D39" s="3">
        <f t="shared" si="6"/>
        <v>5.0914876690533017E-2</v>
      </c>
      <c r="E39" s="1">
        <v>353</v>
      </c>
      <c r="F39" s="3">
        <f t="shared" si="7"/>
        <v>0.28082736674622116</v>
      </c>
      <c r="G39" s="1">
        <v>644</v>
      </c>
      <c r="H39" s="3">
        <f t="shared" si="8"/>
        <v>0.51233094669848844</v>
      </c>
      <c r="I39" s="1">
        <v>54</v>
      </c>
      <c r="J39" s="3">
        <f t="shared" si="9"/>
        <v>4.2959427207637228E-2</v>
      </c>
      <c r="K39" s="1">
        <v>126</v>
      </c>
      <c r="L39" s="3">
        <f t="shared" si="10"/>
        <v>0.10023866348448687</v>
      </c>
      <c r="M39" s="1">
        <v>14</v>
      </c>
      <c r="N39" s="3">
        <f t="shared" si="11"/>
        <v>1.1137629276054098E-2</v>
      </c>
      <c r="O39" s="1">
        <v>1257</v>
      </c>
    </row>
    <row r="40" spans="1:15" x14ac:dyDescent="0.2">
      <c r="A40" t="s">
        <v>13</v>
      </c>
      <c r="B40" s="1">
        <v>0</v>
      </c>
      <c r="C40" s="1">
        <v>9</v>
      </c>
      <c r="D40" s="3">
        <f t="shared" si="6"/>
        <v>5.0847457627118647E-2</v>
      </c>
      <c r="E40" s="1">
        <v>22</v>
      </c>
      <c r="F40" s="3">
        <f t="shared" si="7"/>
        <v>0.12429378531073447</v>
      </c>
      <c r="G40" s="1">
        <v>113</v>
      </c>
      <c r="H40" s="3">
        <f t="shared" si="8"/>
        <v>0.6384180790960452</v>
      </c>
      <c r="I40" s="1">
        <v>6</v>
      </c>
      <c r="J40" s="3">
        <f t="shared" si="9"/>
        <v>3.3898305084745763E-2</v>
      </c>
      <c r="K40" s="1">
        <v>26</v>
      </c>
      <c r="L40" s="3">
        <f t="shared" si="10"/>
        <v>0.14689265536723164</v>
      </c>
      <c r="M40" s="1">
        <v>1</v>
      </c>
      <c r="N40" s="3">
        <f t="shared" si="11"/>
        <v>5.6497175141242938E-3</v>
      </c>
      <c r="O40" s="1">
        <v>177</v>
      </c>
    </row>
    <row r="41" spans="1:15" x14ac:dyDescent="0.2">
      <c r="A41" t="s">
        <v>47</v>
      </c>
      <c r="B41" s="1">
        <v>0</v>
      </c>
      <c r="C41" s="1">
        <v>8944</v>
      </c>
      <c r="D41" s="3">
        <f t="shared" si="6"/>
        <v>5.0665896255006261E-2</v>
      </c>
      <c r="E41" s="1">
        <v>36131</v>
      </c>
      <c r="F41" s="3">
        <f t="shared" si="7"/>
        <v>0.20467458604535232</v>
      </c>
      <c r="G41" s="1">
        <v>98013</v>
      </c>
      <c r="H41" s="3">
        <f t="shared" si="8"/>
        <v>0.55522322111381128</v>
      </c>
      <c r="I41" s="1">
        <v>9257</v>
      </c>
      <c r="J41" s="3">
        <f t="shared" si="9"/>
        <v>5.2438976032266653E-2</v>
      </c>
      <c r="K41" s="1">
        <v>20200</v>
      </c>
      <c r="L41" s="3">
        <f t="shared" si="10"/>
        <v>0.11442879073693274</v>
      </c>
      <c r="M41" s="1">
        <v>3807</v>
      </c>
      <c r="N41" s="3">
        <f t="shared" si="11"/>
        <v>2.1565861699777374E-2</v>
      </c>
      <c r="O41" s="1">
        <v>176529</v>
      </c>
    </row>
    <row r="42" spans="1:15" x14ac:dyDescent="0.2">
      <c r="A42" t="s">
        <v>102</v>
      </c>
      <c r="B42" s="1">
        <v>0</v>
      </c>
      <c r="C42" s="1">
        <v>26</v>
      </c>
      <c r="D42" s="3">
        <f t="shared" si="6"/>
        <v>0.05</v>
      </c>
      <c r="E42" s="1">
        <v>77</v>
      </c>
      <c r="F42" s="3">
        <f t="shared" si="7"/>
        <v>0.14807692307692308</v>
      </c>
      <c r="G42" s="1">
        <v>345</v>
      </c>
      <c r="H42" s="3">
        <f t="shared" si="8"/>
        <v>0.66346153846153844</v>
      </c>
      <c r="I42" s="1">
        <v>22</v>
      </c>
      <c r="J42" s="3">
        <f t="shared" si="9"/>
        <v>4.230769230769231E-2</v>
      </c>
      <c r="K42" s="1">
        <v>47</v>
      </c>
      <c r="L42" s="3">
        <f t="shared" si="10"/>
        <v>9.0384615384615383E-2</v>
      </c>
      <c r="M42" s="1">
        <v>3</v>
      </c>
      <c r="N42" s="3">
        <f t="shared" si="11"/>
        <v>5.7692307692307696E-3</v>
      </c>
      <c r="O42" s="1">
        <v>520</v>
      </c>
    </row>
    <row r="43" spans="1:15" x14ac:dyDescent="0.2">
      <c r="A43" t="s">
        <v>7</v>
      </c>
      <c r="B43" s="1">
        <v>0</v>
      </c>
      <c r="C43" s="1">
        <v>19</v>
      </c>
      <c r="D43" s="3">
        <f t="shared" si="6"/>
        <v>4.9738219895287955E-2</v>
      </c>
      <c r="E43" s="1">
        <v>118</v>
      </c>
      <c r="F43" s="3">
        <f t="shared" si="7"/>
        <v>0.30890052356020942</v>
      </c>
      <c r="G43" s="1">
        <v>87</v>
      </c>
      <c r="H43" s="3">
        <f t="shared" si="8"/>
        <v>0.22774869109947643</v>
      </c>
      <c r="I43" s="1">
        <v>86</v>
      </c>
      <c r="J43" s="3">
        <f t="shared" si="9"/>
        <v>0.22513089005235601</v>
      </c>
      <c r="K43" s="1">
        <v>62</v>
      </c>
      <c r="L43" s="3">
        <f t="shared" si="10"/>
        <v>0.16230366492146597</v>
      </c>
      <c r="M43" s="1">
        <v>9</v>
      </c>
      <c r="N43" s="3">
        <f t="shared" si="11"/>
        <v>2.356020942408377E-2</v>
      </c>
      <c r="O43" s="1">
        <v>382</v>
      </c>
    </row>
    <row r="44" spans="1:15" x14ac:dyDescent="0.2">
      <c r="A44" t="s">
        <v>0</v>
      </c>
      <c r="B44" s="1">
        <v>0</v>
      </c>
      <c r="C44" s="1">
        <v>17</v>
      </c>
      <c r="D44" s="3">
        <f t="shared" si="6"/>
        <v>4.9418604651162788E-2</v>
      </c>
      <c r="E44" s="1">
        <v>54</v>
      </c>
      <c r="F44" s="3">
        <f t="shared" si="7"/>
        <v>0.15697674418604651</v>
      </c>
      <c r="G44" s="1">
        <v>170</v>
      </c>
      <c r="H44" s="3">
        <f t="shared" si="8"/>
        <v>0.4941860465116279</v>
      </c>
      <c r="I44" s="1">
        <v>12</v>
      </c>
      <c r="J44" s="3">
        <f t="shared" si="9"/>
        <v>3.4883720930232558E-2</v>
      </c>
      <c r="K44" s="1">
        <v>88</v>
      </c>
      <c r="L44" s="3">
        <f t="shared" si="10"/>
        <v>0.2558139534883721</v>
      </c>
      <c r="M44" s="1">
        <v>3</v>
      </c>
      <c r="N44" s="3">
        <f t="shared" si="11"/>
        <v>8.7209302325581394E-3</v>
      </c>
      <c r="O44" s="1">
        <v>344</v>
      </c>
    </row>
    <row r="45" spans="1:15" x14ac:dyDescent="0.2">
      <c r="A45" t="s">
        <v>116</v>
      </c>
      <c r="B45" s="1">
        <v>0</v>
      </c>
      <c r="C45" s="1">
        <v>15</v>
      </c>
      <c r="D45" s="3">
        <f t="shared" si="6"/>
        <v>4.9019607843137254E-2</v>
      </c>
      <c r="E45" s="1">
        <v>39</v>
      </c>
      <c r="F45" s="3">
        <f t="shared" si="7"/>
        <v>0.12745098039215685</v>
      </c>
      <c r="G45" s="1">
        <v>204</v>
      </c>
      <c r="H45" s="3">
        <f t="shared" si="8"/>
        <v>0.66666666666666663</v>
      </c>
      <c r="I45" s="1">
        <v>12</v>
      </c>
      <c r="J45" s="3">
        <f t="shared" si="9"/>
        <v>3.9215686274509803E-2</v>
      </c>
      <c r="K45" s="1">
        <v>33</v>
      </c>
      <c r="L45" s="3">
        <f t="shared" si="10"/>
        <v>0.10784313725490197</v>
      </c>
      <c r="M45" s="1">
        <v>3</v>
      </c>
      <c r="N45" s="3">
        <f t="shared" si="11"/>
        <v>9.8039215686274508E-3</v>
      </c>
      <c r="O45" s="1">
        <v>306</v>
      </c>
    </row>
    <row r="46" spans="1:15" x14ac:dyDescent="0.2">
      <c r="A46" t="s">
        <v>75</v>
      </c>
      <c r="B46" s="1">
        <v>0</v>
      </c>
      <c r="C46" s="1">
        <v>35</v>
      </c>
      <c r="D46" s="3">
        <f t="shared" si="6"/>
        <v>4.8814504881450491E-2</v>
      </c>
      <c r="E46" s="1">
        <v>122</v>
      </c>
      <c r="F46" s="3">
        <f t="shared" si="7"/>
        <v>0.1701534170153417</v>
      </c>
      <c r="G46" s="1">
        <v>425</v>
      </c>
      <c r="H46" s="3">
        <f t="shared" si="8"/>
        <v>0.59274755927475598</v>
      </c>
      <c r="I46" s="1">
        <v>41</v>
      </c>
      <c r="J46" s="3">
        <f t="shared" si="9"/>
        <v>5.7182705718270568E-2</v>
      </c>
      <c r="K46" s="1">
        <v>83</v>
      </c>
      <c r="L46" s="3">
        <f t="shared" si="10"/>
        <v>0.11576011157601115</v>
      </c>
      <c r="M46" s="1">
        <v>11</v>
      </c>
      <c r="N46" s="3">
        <f t="shared" si="11"/>
        <v>1.5341701534170154E-2</v>
      </c>
      <c r="O46" s="1">
        <v>717</v>
      </c>
    </row>
    <row r="47" spans="1:15" x14ac:dyDescent="0.2">
      <c r="A47" t="s">
        <v>28</v>
      </c>
      <c r="B47" s="1">
        <v>0</v>
      </c>
      <c r="C47" s="1">
        <v>51</v>
      </c>
      <c r="D47" s="3">
        <f t="shared" si="6"/>
        <v>4.8710601719197708E-2</v>
      </c>
      <c r="E47" s="1">
        <v>189</v>
      </c>
      <c r="F47" s="3">
        <f t="shared" si="7"/>
        <v>0.18051575931232092</v>
      </c>
      <c r="G47" s="1">
        <v>664</v>
      </c>
      <c r="H47" s="3">
        <f t="shared" si="8"/>
        <v>0.63419293218720152</v>
      </c>
      <c r="I47" s="1">
        <v>40</v>
      </c>
      <c r="J47" s="3">
        <f t="shared" si="9"/>
        <v>3.8204393505253106E-2</v>
      </c>
      <c r="K47" s="1">
        <v>90</v>
      </c>
      <c r="L47" s="3">
        <f t="shared" si="10"/>
        <v>8.5959885386819479E-2</v>
      </c>
      <c r="M47" s="1">
        <v>12</v>
      </c>
      <c r="N47" s="3">
        <f t="shared" si="11"/>
        <v>1.1461318051575931E-2</v>
      </c>
      <c r="O47" s="1">
        <v>1047</v>
      </c>
    </row>
    <row r="48" spans="1:15" x14ac:dyDescent="0.2">
      <c r="A48" t="s">
        <v>1</v>
      </c>
      <c r="B48" s="1">
        <v>0</v>
      </c>
      <c r="C48" s="1">
        <v>9</v>
      </c>
      <c r="D48" s="3">
        <f t="shared" si="6"/>
        <v>4.7619047619047616E-2</v>
      </c>
      <c r="E48" s="1">
        <v>25</v>
      </c>
      <c r="F48" s="3">
        <f t="shared" si="7"/>
        <v>0.13227513227513227</v>
      </c>
      <c r="G48" s="1">
        <v>97</v>
      </c>
      <c r="H48" s="3">
        <f t="shared" si="8"/>
        <v>0.51322751322751325</v>
      </c>
      <c r="I48" s="1">
        <v>11</v>
      </c>
      <c r="J48" s="3">
        <f t="shared" si="9"/>
        <v>5.8201058201058198E-2</v>
      </c>
      <c r="K48" s="1">
        <v>44</v>
      </c>
      <c r="L48" s="3">
        <f t="shared" si="10"/>
        <v>0.23280423280423279</v>
      </c>
      <c r="M48" s="1">
        <v>3</v>
      </c>
      <c r="N48" s="3">
        <f t="shared" si="11"/>
        <v>1.5873015873015872E-2</v>
      </c>
      <c r="O48" s="1">
        <v>189</v>
      </c>
    </row>
    <row r="49" spans="1:15" x14ac:dyDescent="0.2">
      <c r="A49" t="s">
        <v>118</v>
      </c>
      <c r="B49" s="1">
        <v>0</v>
      </c>
      <c r="C49" s="1">
        <v>65</v>
      </c>
      <c r="D49" s="3">
        <f t="shared" si="6"/>
        <v>4.7238372093023256E-2</v>
      </c>
      <c r="E49" s="1">
        <v>198</v>
      </c>
      <c r="F49" s="3">
        <f t="shared" si="7"/>
        <v>0.14389534883720931</v>
      </c>
      <c r="G49" s="1">
        <v>856</v>
      </c>
      <c r="H49" s="3">
        <f t="shared" si="8"/>
        <v>0.62209302325581395</v>
      </c>
      <c r="I49" s="1">
        <v>76</v>
      </c>
      <c r="J49" s="3">
        <f t="shared" si="9"/>
        <v>5.5232558139534885E-2</v>
      </c>
      <c r="K49" s="1">
        <v>154</v>
      </c>
      <c r="L49" s="3">
        <f t="shared" si="10"/>
        <v>0.1119186046511628</v>
      </c>
      <c r="M49" s="1">
        <v>26</v>
      </c>
      <c r="N49" s="3">
        <f t="shared" si="11"/>
        <v>1.8895348837209301E-2</v>
      </c>
      <c r="O49" s="1">
        <v>1376</v>
      </c>
    </row>
    <row r="50" spans="1:15" x14ac:dyDescent="0.2">
      <c r="A50" t="s">
        <v>59</v>
      </c>
      <c r="B50" s="1">
        <v>0</v>
      </c>
      <c r="C50" s="1">
        <v>22</v>
      </c>
      <c r="D50" s="3">
        <f t="shared" si="6"/>
        <v>4.6709129511677279E-2</v>
      </c>
      <c r="E50" s="1">
        <v>96</v>
      </c>
      <c r="F50" s="3">
        <f t="shared" si="7"/>
        <v>0.20382165605095542</v>
      </c>
      <c r="G50" s="1">
        <v>285</v>
      </c>
      <c r="H50" s="3">
        <f t="shared" si="8"/>
        <v>0.60509554140127386</v>
      </c>
      <c r="I50" s="1">
        <v>23</v>
      </c>
      <c r="J50" s="3">
        <f t="shared" si="9"/>
        <v>4.8832271762208071E-2</v>
      </c>
      <c r="K50" s="1">
        <v>38</v>
      </c>
      <c r="L50" s="3">
        <f t="shared" si="10"/>
        <v>8.0679405520169847E-2</v>
      </c>
      <c r="M50" s="1">
        <v>7</v>
      </c>
      <c r="N50" s="3">
        <f t="shared" si="11"/>
        <v>1.4861995753715499E-2</v>
      </c>
      <c r="O50" s="1">
        <v>471</v>
      </c>
    </row>
    <row r="51" spans="1:15" x14ac:dyDescent="0.2">
      <c r="A51" t="s">
        <v>124</v>
      </c>
      <c r="B51" s="1">
        <v>0</v>
      </c>
      <c r="C51" s="1">
        <v>39</v>
      </c>
      <c r="D51" s="3">
        <f t="shared" si="6"/>
        <v>4.6153846153846156E-2</v>
      </c>
      <c r="E51" s="1">
        <v>199</v>
      </c>
      <c r="F51" s="3">
        <f t="shared" si="7"/>
        <v>0.23550295857988165</v>
      </c>
      <c r="G51" s="1">
        <v>492</v>
      </c>
      <c r="H51" s="3">
        <f t="shared" si="8"/>
        <v>0.58224852071005917</v>
      </c>
      <c r="I51" s="1">
        <v>28</v>
      </c>
      <c r="J51" s="3">
        <f t="shared" si="9"/>
        <v>3.3136094674556214E-2</v>
      </c>
      <c r="K51" s="1">
        <v>72</v>
      </c>
      <c r="L51" s="3">
        <f t="shared" si="10"/>
        <v>8.5207100591715976E-2</v>
      </c>
      <c r="M51" s="1">
        <v>15</v>
      </c>
      <c r="N51" s="3">
        <f t="shared" si="11"/>
        <v>1.7751479289940829E-2</v>
      </c>
      <c r="O51" s="1">
        <v>845</v>
      </c>
    </row>
    <row r="52" spans="1:15" x14ac:dyDescent="0.2">
      <c r="A52" t="s">
        <v>121</v>
      </c>
      <c r="B52" s="1">
        <v>0</v>
      </c>
      <c r="C52" s="1">
        <v>351</v>
      </c>
      <c r="D52" s="3">
        <f t="shared" si="6"/>
        <v>4.5798538622129438E-2</v>
      </c>
      <c r="E52" s="1">
        <v>2116</v>
      </c>
      <c r="F52" s="3">
        <f t="shared" si="7"/>
        <v>0.27609603340292277</v>
      </c>
      <c r="G52" s="1">
        <v>3987</v>
      </c>
      <c r="H52" s="3">
        <f t="shared" si="8"/>
        <v>0.52022442588726514</v>
      </c>
      <c r="I52" s="1">
        <v>419</v>
      </c>
      <c r="J52" s="3">
        <f t="shared" si="9"/>
        <v>5.4671189979123173E-2</v>
      </c>
      <c r="K52" s="1">
        <v>518</v>
      </c>
      <c r="L52" s="3">
        <f t="shared" si="10"/>
        <v>6.7588726513569938E-2</v>
      </c>
      <c r="M52" s="1">
        <v>265</v>
      </c>
      <c r="N52" s="3">
        <f t="shared" si="11"/>
        <v>3.4577244258872653E-2</v>
      </c>
      <c r="O52" s="1">
        <v>7664</v>
      </c>
    </row>
    <row r="53" spans="1:15" x14ac:dyDescent="0.2">
      <c r="A53" t="s">
        <v>113</v>
      </c>
      <c r="B53" s="1">
        <v>0</v>
      </c>
      <c r="C53" s="1">
        <v>16</v>
      </c>
      <c r="D53" s="3">
        <f t="shared" si="6"/>
        <v>4.5454545454545456E-2</v>
      </c>
      <c r="E53" s="1">
        <v>56</v>
      </c>
      <c r="F53" s="3">
        <f t="shared" si="7"/>
        <v>0.15909090909090909</v>
      </c>
      <c r="G53" s="1">
        <v>206</v>
      </c>
      <c r="H53" s="3">
        <f t="shared" si="8"/>
        <v>0.58522727272727271</v>
      </c>
      <c r="I53" s="1">
        <v>30</v>
      </c>
      <c r="J53" s="3">
        <f t="shared" si="9"/>
        <v>8.5227272727272721E-2</v>
      </c>
      <c r="K53" s="1">
        <v>35</v>
      </c>
      <c r="L53" s="3">
        <f t="shared" si="10"/>
        <v>9.9431818181818177E-2</v>
      </c>
      <c r="M53" s="1">
        <v>8</v>
      </c>
      <c r="N53" s="3">
        <f t="shared" si="11"/>
        <v>2.2727272727272728E-2</v>
      </c>
      <c r="O53" s="1">
        <v>352</v>
      </c>
    </row>
    <row r="54" spans="1:15" x14ac:dyDescent="0.2">
      <c r="A54" t="s">
        <v>39</v>
      </c>
      <c r="B54" s="1">
        <v>0</v>
      </c>
      <c r="C54" s="1">
        <v>36</v>
      </c>
      <c r="D54" s="3">
        <f t="shared" si="6"/>
        <v>4.534005037783375E-2</v>
      </c>
      <c r="E54" s="1">
        <v>131</v>
      </c>
      <c r="F54" s="3">
        <f t="shared" si="7"/>
        <v>0.16498740554156172</v>
      </c>
      <c r="G54" s="1">
        <v>500</v>
      </c>
      <c r="H54" s="3">
        <f t="shared" si="8"/>
        <v>0.62972292191435764</v>
      </c>
      <c r="I54" s="1">
        <v>41</v>
      </c>
      <c r="J54" s="3">
        <f t="shared" si="9"/>
        <v>5.163727959697733E-2</v>
      </c>
      <c r="K54" s="1">
        <v>74</v>
      </c>
      <c r="L54" s="3">
        <f t="shared" si="10"/>
        <v>9.3198992443324941E-2</v>
      </c>
      <c r="M54" s="1">
        <v>11</v>
      </c>
      <c r="N54" s="3">
        <f t="shared" si="11"/>
        <v>1.3853904282115869E-2</v>
      </c>
      <c r="O54" s="1">
        <v>794</v>
      </c>
    </row>
    <row r="55" spans="1:15" x14ac:dyDescent="0.2">
      <c r="A55" t="s">
        <v>73</v>
      </c>
      <c r="B55" s="1">
        <v>0</v>
      </c>
      <c r="C55" s="1">
        <v>31</v>
      </c>
      <c r="D55" s="3">
        <f t="shared" si="6"/>
        <v>4.5123726346433773E-2</v>
      </c>
      <c r="E55" s="1">
        <v>90</v>
      </c>
      <c r="F55" s="3">
        <f t="shared" si="7"/>
        <v>0.13100436681222707</v>
      </c>
      <c r="G55" s="1">
        <v>457</v>
      </c>
      <c r="H55" s="3">
        <f t="shared" si="8"/>
        <v>0.66521106259097529</v>
      </c>
      <c r="I55" s="1">
        <v>39</v>
      </c>
      <c r="J55" s="3">
        <f t="shared" si="9"/>
        <v>5.6768558951965066E-2</v>
      </c>
      <c r="K55" s="1">
        <v>61</v>
      </c>
      <c r="L55" s="3">
        <f t="shared" si="10"/>
        <v>8.8791848617176122E-2</v>
      </c>
      <c r="M55" s="1">
        <v>9</v>
      </c>
      <c r="N55" s="3">
        <f t="shared" si="11"/>
        <v>1.3100436681222707E-2</v>
      </c>
      <c r="O55" s="1">
        <v>687</v>
      </c>
    </row>
    <row r="56" spans="1:15" x14ac:dyDescent="0.2">
      <c r="A56" t="s">
        <v>6</v>
      </c>
      <c r="B56" s="1">
        <v>0</v>
      </c>
      <c r="C56" s="1">
        <v>36</v>
      </c>
      <c r="D56" s="3">
        <f t="shared" si="6"/>
        <v>4.4499381953028432E-2</v>
      </c>
      <c r="E56" s="1">
        <v>107</v>
      </c>
      <c r="F56" s="3">
        <f t="shared" si="7"/>
        <v>0.13226205191594562</v>
      </c>
      <c r="G56" s="1">
        <v>494</v>
      </c>
      <c r="H56" s="3">
        <f t="shared" si="8"/>
        <v>0.61063040791100121</v>
      </c>
      <c r="I56" s="1">
        <v>30</v>
      </c>
      <c r="J56" s="3">
        <f t="shared" si="9"/>
        <v>3.7082818294190356E-2</v>
      </c>
      <c r="K56" s="1">
        <v>136</v>
      </c>
      <c r="L56" s="3">
        <f t="shared" si="10"/>
        <v>0.1681087762669963</v>
      </c>
      <c r="M56" s="1">
        <v>6</v>
      </c>
      <c r="N56" s="3">
        <f t="shared" si="11"/>
        <v>7.4165636588380719E-3</v>
      </c>
      <c r="O56" s="1">
        <v>809</v>
      </c>
    </row>
    <row r="57" spans="1:15" x14ac:dyDescent="0.2">
      <c r="A57" t="s">
        <v>27</v>
      </c>
      <c r="B57" s="1">
        <v>0</v>
      </c>
      <c r="C57" s="1">
        <v>25</v>
      </c>
      <c r="D57" s="3">
        <f t="shared" si="6"/>
        <v>4.4404973357015987E-2</v>
      </c>
      <c r="E57" s="1">
        <v>80</v>
      </c>
      <c r="F57" s="3">
        <f t="shared" si="7"/>
        <v>0.14209591474245115</v>
      </c>
      <c r="G57" s="1">
        <v>291</v>
      </c>
      <c r="H57" s="3">
        <f t="shared" si="8"/>
        <v>0.51687388987566607</v>
      </c>
      <c r="I57" s="1">
        <v>53</v>
      </c>
      <c r="J57" s="3">
        <f t="shared" si="9"/>
        <v>9.4138543516873896E-2</v>
      </c>
      <c r="K57" s="1">
        <v>103</v>
      </c>
      <c r="L57" s="3">
        <f t="shared" si="10"/>
        <v>0.18294849023090587</v>
      </c>
      <c r="M57" s="1">
        <v>11</v>
      </c>
      <c r="N57" s="3">
        <f t="shared" si="11"/>
        <v>1.9538188277087035E-2</v>
      </c>
      <c r="O57" s="1">
        <v>563</v>
      </c>
    </row>
    <row r="58" spans="1:15" x14ac:dyDescent="0.2">
      <c r="A58" t="s">
        <v>64</v>
      </c>
      <c r="B58" s="1">
        <v>0</v>
      </c>
      <c r="C58" s="1">
        <v>21</v>
      </c>
      <c r="D58" s="3">
        <f t="shared" si="6"/>
        <v>4.2596348884381338E-2</v>
      </c>
      <c r="E58" s="1">
        <v>75</v>
      </c>
      <c r="F58" s="3">
        <f t="shared" si="7"/>
        <v>0.15212981744421908</v>
      </c>
      <c r="G58" s="1">
        <v>297</v>
      </c>
      <c r="H58" s="3">
        <f t="shared" si="8"/>
        <v>0.60243407707910746</v>
      </c>
      <c r="I58" s="1">
        <v>36</v>
      </c>
      <c r="J58" s="3">
        <f t="shared" si="9"/>
        <v>7.3022312373225151E-2</v>
      </c>
      <c r="K58" s="1">
        <v>55</v>
      </c>
      <c r="L58" s="3">
        <f t="shared" si="10"/>
        <v>0.11156186612576065</v>
      </c>
      <c r="M58" s="1">
        <v>8</v>
      </c>
      <c r="N58" s="3">
        <f t="shared" si="11"/>
        <v>1.6227180527383367E-2</v>
      </c>
      <c r="O58" s="1">
        <v>493</v>
      </c>
    </row>
    <row r="59" spans="1:15" x14ac:dyDescent="0.2">
      <c r="A59" t="s">
        <v>67</v>
      </c>
      <c r="B59" s="1">
        <v>0</v>
      </c>
      <c r="C59" s="1">
        <v>26</v>
      </c>
      <c r="D59" s="3">
        <f t="shared" si="6"/>
        <v>4.1401273885350316E-2</v>
      </c>
      <c r="E59" s="1">
        <v>93</v>
      </c>
      <c r="F59" s="3">
        <f t="shared" si="7"/>
        <v>0.14808917197452229</v>
      </c>
      <c r="G59" s="1">
        <v>388</v>
      </c>
      <c r="H59" s="3">
        <f t="shared" si="8"/>
        <v>0.61783439490445857</v>
      </c>
      <c r="I59" s="1">
        <v>56</v>
      </c>
      <c r="J59" s="3">
        <f t="shared" si="9"/>
        <v>8.9171974522292988E-2</v>
      </c>
      <c r="K59" s="1">
        <v>62</v>
      </c>
      <c r="L59" s="3">
        <f t="shared" si="10"/>
        <v>9.8726114649681534E-2</v>
      </c>
      <c r="M59" s="1">
        <v>3</v>
      </c>
      <c r="N59" s="3">
        <f t="shared" si="11"/>
        <v>4.7770700636942673E-3</v>
      </c>
      <c r="O59" s="1">
        <v>628</v>
      </c>
    </row>
    <row r="60" spans="1:15" x14ac:dyDescent="0.2">
      <c r="A60" t="s">
        <v>56</v>
      </c>
      <c r="B60" s="1">
        <v>0</v>
      </c>
      <c r="C60" s="1">
        <v>4</v>
      </c>
      <c r="D60" s="3">
        <f t="shared" si="6"/>
        <v>4.1237113402061855E-2</v>
      </c>
      <c r="E60" s="1">
        <v>17</v>
      </c>
      <c r="F60" s="3">
        <f t="shared" si="7"/>
        <v>0.17525773195876287</v>
      </c>
      <c r="G60" s="1">
        <v>59</v>
      </c>
      <c r="H60" s="3">
        <f t="shared" si="8"/>
        <v>0.60824742268041232</v>
      </c>
      <c r="I60" s="1">
        <v>5</v>
      </c>
      <c r="J60" s="3">
        <f t="shared" si="9"/>
        <v>5.1546391752577317E-2</v>
      </c>
      <c r="K60" s="1">
        <v>12</v>
      </c>
      <c r="L60" s="3">
        <f t="shared" si="10"/>
        <v>0.12371134020618557</v>
      </c>
      <c r="M60" s="1">
        <v>0</v>
      </c>
      <c r="N60" s="3">
        <f t="shared" si="11"/>
        <v>0</v>
      </c>
      <c r="O60" s="1">
        <v>97</v>
      </c>
    </row>
    <row r="61" spans="1:15" x14ac:dyDescent="0.2">
      <c r="A61" t="s">
        <v>30</v>
      </c>
      <c r="B61" s="1">
        <v>0</v>
      </c>
      <c r="C61" s="1">
        <v>50</v>
      </c>
      <c r="D61" s="3">
        <f t="shared" si="6"/>
        <v>4.071661237785016E-2</v>
      </c>
      <c r="E61" s="1">
        <v>195</v>
      </c>
      <c r="F61" s="3">
        <f t="shared" si="7"/>
        <v>0.15879478827361562</v>
      </c>
      <c r="G61" s="1">
        <v>782</v>
      </c>
      <c r="H61" s="3">
        <f t="shared" si="8"/>
        <v>0.6368078175895765</v>
      </c>
      <c r="I61" s="1">
        <v>62</v>
      </c>
      <c r="J61" s="3">
        <f t="shared" si="9"/>
        <v>5.0488599348534204E-2</v>
      </c>
      <c r="K61" s="1">
        <v>118</v>
      </c>
      <c r="L61" s="3">
        <f t="shared" si="10"/>
        <v>9.6091205211726385E-2</v>
      </c>
      <c r="M61" s="1">
        <v>20</v>
      </c>
      <c r="N61" s="3">
        <f t="shared" si="11"/>
        <v>1.6286644951140065E-2</v>
      </c>
      <c r="O61" s="1">
        <v>1228</v>
      </c>
    </row>
    <row r="62" spans="1:15" x14ac:dyDescent="0.2">
      <c r="A62" t="s">
        <v>111</v>
      </c>
      <c r="B62" s="1">
        <v>0</v>
      </c>
      <c r="C62" s="1">
        <v>72</v>
      </c>
      <c r="D62" s="3">
        <f t="shared" si="6"/>
        <v>4.0245947456679712E-2</v>
      </c>
      <c r="E62" s="1">
        <v>686</v>
      </c>
      <c r="F62" s="3">
        <f t="shared" si="7"/>
        <v>0.38345444382336502</v>
      </c>
      <c r="G62" s="1">
        <v>701</v>
      </c>
      <c r="H62" s="3">
        <f t="shared" si="8"/>
        <v>0.39183901621017331</v>
      </c>
      <c r="I62" s="1">
        <v>178</v>
      </c>
      <c r="J62" s="3">
        <f t="shared" si="9"/>
        <v>9.949692565679151E-2</v>
      </c>
      <c r="K62" s="1">
        <v>118</v>
      </c>
      <c r="L62" s="3">
        <f t="shared" si="10"/>
        <v>6.5958636109558419E-2</v>
      </c>
      <c r="M62" s="1">
        <v>33</v>
      </c>
      <c r="N62" s="3">
        <f t="shared" si="11"/>
        <v>1.8446059250978201E-2</v>
      </c>
      <c r="O62" s="1">
        <v>1789</v>
      </c>
    </row>
    <row r="63" spans="1:15" x14ac:dyDescent="0.2">
      <c r="A63" t="s">
        <v>46</v>
      </c>
      <c r="B63" s="1">
        <v>0</v>
      </c>
      <c r="C63" s="1">
        <v>10</v>
      </c>
      <c r="D63" s="3">
        <f t="shared" si="6"/>
        <v>4.0160642570281124E-2</v>
      </c>
      <c r="E63" s="1">
        <v>74</v>
      </c>
      <c r="F63" s="3">
        <f t="shared" si="7"/>
        <v>0.2971887550200803</v>
      </c>
      <c r="G63" s="1">
        <v>108</v>
      </c>
      <c r="H63" s="3">
        <f t="shared" si="8"/>
        <v>0.43373493975903615</v>
      </c>
      <c r="I63" s="1">
        <v>28</v>
      </c>
      <c r="J63" s="3">
        <f t="shared" si="9"/>
        <v>0.11244979919678715</v>
      </c>
      <c r="K63" s="1">
        <v>27</v>
      </c>
      <c r="L63" s="3">
        <f t="shared" si="10"/>
        <v>0.10843373493975904</v>
      </c>
      <c r="M63" s="1">
        <v>2</v>
      </c>
      <c r="N63" s="3">
        <f t="shared" si="11"/>
        <v>8.0321285140562242E-3</v>
      </c>
      <c r="O63" s="1">
        <v>249</v>
      </c>
    </row>
    <row r="64" spans="1:15" x14ac:dyDescent="0.2">
      <c r="A64" t="s">
        <v>77</v>
      </c>
      <c r="B64" s="1">
        <v>0</v>
      </c>
      <c r="C64" s="1">
        <v>13</v>
      </c>
      <c r="D64" s="3">
        <f t="shared" si="6"/>
        <v>0.04</v>
      </c>
      <c r="E64" s="1">
        <v>71</v>
      </c>
      <c r="F64" s="3">
        <f t="shared" si="7"/>
        <v>0.21846153846153846</v>
      </c>
      <c r="G64" s="1">
        <v>185</v>
      </c>
      <c r="H64" s="3">
        <f t="shared" si="8"/>
        <v>0.56923076923076921</v>
      </c>
      <c r="I64" s="1">
        <v>16</v>
      </c>
      <c r="J64" s="3">
        <f t="shared" si="9"/>
        <v>4.9230769230769231E-2</v>
      </c>
      <c r="K64" s="1">
        <v>35</v>
      </c>
      <c r="L64" s="3">
        <f t="shared" si="10"/>
        <v>0.1076923076923077</v>
      </c>
      <c r="M64" s="1">
        <v>5</v>
      </c>
      <c r="N64" s="3">
        <f t="shared" si="11"/>
        <v>1.5384615384615385E-2</v>
      </c>
      <c r="O64" s="1">
        <v>325</v>
      </c>
    </row>
    <row r="65" spans="1:15" x14ac:dyDescent="0.2">
      <c r="A65" t="s">
        <v>14</v>
      </c>
      <c r="B65" s="1">
        <v>0</v>
      </c>
      <c r="C65" s="1">
        <v>20</v>
      </c>
      <c r="D65" s="3">
        <f t="shared" si="6"/>
        <v>3.9920159680638723E-2</v>
      </c>
      <c r="E65" s="1">
        <v>81</v>
      </c>
      <c r="F65" s="3">
        <f t="shared" si="7"/>
        <v>0.16167664670658682</v>
      </c>
      <c r="G65" s="1">
        <v>293</v>
      </c>
      <c r="H65" s="3">
        <f t="shared" si="8"/>
        <v>0.58483033932135731</v>
      </c>
      <c r="I65" s="1">
        <v>21</v>
      </c>
      <c r="J65" s="3">
        <f t="shared" si="9"/>
        <v>4.1916167664670656E-2</v>
      </c>
      <c r="K65" s="1">
        <v>79</v>
      </c>
      <c r="L65" s="3">
        <f t="shared" si="10"/>
        <v>0.15768463073852296</v>
      </c>
      <c r="M65" s="1">
        <v>6</v>
      </c>
      <c r="N65" s="3">
        <f t="shared" si="11"/>
        <v>1.1976047904191617E-2</v>
      </c>
      <c r="O65" s="1">
        <v>501</v>
      </c>
    </row>
    <row r="66" spans="1:15" x14ac:dyDescent="0.2">
      <c r="A66" t="s">
        <v>42</v>
      </c>
      <c r="B66" s="1">
        <v>0</v>
      </c>
      <c r="C66" s="1">
        <v>11</v>
      </c>
      <c r="D66" s="3">
        <f t="shared" si="6"/>
        <v>3.9855072463768113E-2</v>
      </c>
      <c r="E66" s="1">
        <v>53</v>
      </c>
      <c r="F66" s="3">
        <f t="shared" si="7"/>
        <v>0.19202898550724637</v>
      </c>
      <c r="G66" s="1">
        <v>138</v>
      </c>
      <c r="H66" s="3">
        <f t="shared" si="8"/>
        <v>0.5</v>
      </c>
      <c r="I66" s="1">
        <v>22</v>
      </c>
      <c r="J66" s="3">
        <f t="shared" si="9"/>
        <v>7.9710144927536225E-2</v>
      </c>
      <c r="K66" s="1">
        <v>47</v>
      </c>
      <c r="L66" s="3">
        <f t="shared" si="10"/>
        <v>0.17028985507246377</v>
      </c>
      <c r="M66" s="1">
        <v>4</v>
      </c>
      <c r="N66" s="3">
        <f t="shared" si="11"/>
        <v>1.4492753623188406E-2</v>
      </c>
      <c r="O66" s="1">
        <v>276</v>
      </c>
    </row>
    <row r="67" spans="1:15" x14ac:dyDescent="0.2">
      <c r="A67" t="s">
        <v>40</v>
      </c>
      <c r="B67" s="1">
        <v>0</v>
      </c>
      <c r="C67" s="1">
        <v>631</v>
      </c>
      <c r="D67" s="3">
        <f t="shared" si="6"/>
        <v>3.935878243512974E-2</v>
      </c>
      <c r="E67" s="1">
        <v>3087</v>
      </c>
      <c r="F67" s="3">
        <f t="shared" si="7"/>
        <v>0.19255239520958084</v>
      </c>
      <c r="G67" s="1">
        <v>9845</v>
      </c>
      <c r="H67" s="3">
        <f t="shared" si="8"/>
        <v>0.61408433133732532</v>
      </c>
      <c r="I67" s="1">
        <v>647</v>
      </c>
      <c r="J67" s="3">
        <f t="shared" si="9"/>
        <v>4.0356786427145706E-2</v>
      </c>
      <c r="K67" s="1">
        <v>1488</v>
      </c>
      <c r="L67" s="3">
        <f t="shared" si="10"/>
        <v>9.2814371257485026E-2</v>
      </c>
      <c r="M67" s="1">
        <v>316</v>
      </c>
      <c r="N67" s="3">
        <f t="shared" si="11"/>
        <v>1.971057884231537E-2</v>
      </c>
      <c r="O67" s="1">
        <v>16032</v>
      </c>
    </row>
    <row r="68" spans="1:15" x14ac:dyDescent="0.2">
      <c r="A68" t="s">
        <v>68</v>
      </c>
      <c r="B68" s="1">
        <v>0</v>
      </c>
      <c r="C68" s="1">
        <v>11</v>
      </c>
      <c r="D68" s="3">
        <f t="shared" si="6"/>
        <v>3.9285714285714285E-2</v>
      </c>
      <c r="E68" s="1">
        <v>43</v>
      </c>
      <c r="F68" s="3">
        <f t="shared" si="7"/>
        <v>0.15357142857142858</v>
      </c>
      <c r="G68" s="1">
        <v>176</v>
      </c>
      <c r="H68" s="3">
        <f t="shared" si="8"/>
        <v>0.62857142857142856</v>
      </c>
      <c r="I68" s="1">
        <v>14</v>
      </c>
      <c r="J68" s="3">
        <f t="shared" si="9"/>
        <v>0.05</v>
      </c>
      <c r="K68" s="1">
        <v>32</v>
      </c>
      <c r="L68" s="3">
        <f t="shared" si="10"/>
        <v>0.11428571428571428</v>
      </c>
      <c r="M68" s="1">
        <v>4</v>
      </c>
      <c r="N68" s="3">
        <f t="shared" si="11"/>
        <v>1.4285714285714285E-2</v>
      </c>
      <c r="O68" s="1">
        <v>280</v>
      </c>
    </row>
    <row r="69" spans="1:15" x14ac:dyDescent="0.2">
      <c r="A69" t="s">
        <v>69</v>
      </c>
      <c r="B69" s="1">
        <v>0</v>
      </c>
      <c r="C69" s="1">
        <v>19</v>
      </c>
      <c r="D69" s="3">
        <f t="shared" ref="D69:D100" si="12">C69/O69</f>
        <v>3.8934426229508198E-2</v>
      </c>
      <c r="E69" s="1">
        <v>76</v>
      </c>
      <c r="F69" s="3">
        <f t="shared" ref="F69:F100" si="13">E69/O69</f>
        <v>0.15573770491803279</v>
      </c>
      <c r="G69" s="1">
        <v>284</v>
      </c>
      <c r="H69" s="3">
        <f t="shared" ref="H69:H100" si="14">G69/O69</f>
        <v>0.58196721311475408</v>
      </c>
      <c r="I69" s="1">
        <v>39</v>
      </c>
      <c r="J69" s="3">
        <f t="shared" ref="J69:J100" si="15">I69/O69</f>
        <v>7.9918032786885251E-2</v>
      </c>
      <c r="K69" s="1">
        <v>65</v>
      </c>
      <c r="L69" s="3">
        <f t="shared" ref="L69:L100" si="16">K69/O69</f>
        <v>0.13319672131147542</v>
      </c>
      <c r="M69" s="1">
        <v>5</v>
      </c>
      <c r="N69" s="3">
        <f t="shared" ref="N69:N100" si="17">M69/O69</f>
        <v>1.0245901639344262E-2</v>
      </c>
      <c r="O69" s="1">
        <v>488</v>
      </c>
    </row>
    <row r="70" spans="1:15" x14ac:dyDescent="0.2">
      <c r="A70" t="s">
        <v>89</v>
      </c>
      <c r="B70" s="1">
        <v>0</v>
      </c>
      <c r="C70" s="1">
        <v>15</v>
      </c>
      <c r="D70" s="3">
        <f t="shared" si="12"/>
        <v>3.8560411311053984E-2</v>
      </c>
      <c r="E70" s="1">
        <v>85</v>
      </c>
      <c r="F70" s="3">
        <f t="shared" si="13"/>
        <v>0.21850899742930591</v>
      </c>
      <c r="G70" s="1">
        <v>199</v>
      </c>
      <c r="H70" s="3">
        <f t="shared" si="14"/>
        <v>0.51156812339331614</v>
      </c>
      <c r="I70" s="1">
        <v>48</v>
      </c>
      <c r="J70" s="3">
        <f t="shared" si="15"/>
        <v>0.12339331619537275</v>
      </c>
      <c r="K70" s="1">
        <v>34</v>
      </c>
      <c r="L70" s="3">
        <f t="shared" si="16"/>
        <v>8.7403598971722368E-2</v>
      </c>
      <c r="M70" s="1">
        <v>8</v>
      </c>
      <c r="N70" s="3">
        <f t="shared" si="17"/>
        <v>2.056555269922879E-2</v>
      </c>
      <c r="O70" s="1">
        <v>389</v>
      </c>
    </row>
    <row r="71" spans="1:15" x14ac:dyDescent="0.2">
      <c r="A71" t="s">
        <v>104</v>
      </c>
      <c r="B71" s="1">
        <v>0</v>
      </c>
      <c r="C71" s="1">
        <v>15</v>
      </c>
      <c r="D71" s="3">
        <f t="shared" si="12"/>
        <v>3.826530612244898E-2</v>
      </c>
      <c r="E71" s="1">
        <v>41</v>
      </c>
      <c r="F71" s="3">
        <f t="shared" si="13"/>
        <v>0.10459183673469388</v>
      </c>
      <c r="G71" s="1">
        <v>268</v>
      </c>
      <c r="H71" s="3">
        <f t="shared" si="14"/>
        <v>0.68367346938775508</v>
      </c>
      <c r="I71" s="1">
        <v>12</v>
      </c>
      <c r="J71" s="3">
        <f t="shared" si="15"/>
        <v>3.0612244897959183E-2</v>
      </c>
      <c r="K71" s="1">
        <v>51</v>
      </c>
      <c r="L71" s="3">
        <f t="shared" si="16"/>
        <v>0.13010204081632654</v>
      </c>
      <c r="M71" s="1">
        <v>3</v>
      </c>
      <c r="N71" s="3">
        <f t="shared" si="17"/>
        <v>7.6530612244897957E-3</v>
      </c>
      <c r="O71" s="1">
        <v>392</v>
      </c>
    </row>
    <row r="72" spans="1:15" x14ac:dyDescent="0.2">
      <c r="A72" t="s">
        <v>2</v>
      </c>
      <c r="B72" s="1">
        <v>0</v>
      </c>
      <c r="C72" s="1">
        <v>16</v>
      </c>
      <c r="D72" s="3">
        <f t="shared" si="12"/>
        <v>3.7296037296037296E-2</v>
      </c>
      <c r="E72" s="1">
        <v>92</v>
      </c>
      <c r="F72" s="3">
        <f t="shared" si="13"/>
        <v>0.21445221445221446</v>
      </c>
      <c r="G72" s="1">
        <v>206</v>
      </c>
      <c r="H72" s="3">
        <f t="shared" si="14"/>
        <v>0.48018648018648019</v>
      </c>
      <c r="I72" s="1">
        <v>23</v>
      </c>
      <c r="J72" s="3">
        <f t="shared" si="15"/>
        <v>5.3613053613053616E-2</v>
      </c>
      <c r="K72" s="1">
        <v>78</v>
      </c>
      <c r="L72" s="3">
        <f t="shared" si="16"/>
        <v>0.18181818181818182</v>
      </c>
      <c r="M72" s="1">
        <v>13</v>
      </c>
      <c r="N72" s="3">
        <f t="shared" si="17"/>
        <v>3.0303030303030304E-2</v>
      </c>
      <c r="O72" s="1">
        <v>429</v>
      </c>
    </row>
    <row r="73" spans="1:15" x14ac:dyDescent="0.2">
      <c r="A73" t="s">
        <v>9</v>
      </c>
      <c r="B73" s="1">
        <v>0</v>
      </c>
      <c r="C73" s="1">
        <v>13</v>
      </c>
      <c r="D73" s="3">
        <f t="shared" si="12"/>
        <v>3.7037037037037035E-2</v>
      </c>
      <c r="E73" s="1">
        <v>76</v>
      </c>
      <c r="F73" s="3">
        <f t="shared" si="13"/>
        <v>0.21652421652421652</v>
      </c>
      <c r="G73" s="1">
        <v>142</v>
      </c>
      <c r="H73" s="3">
        <f t="shared" si="14"/>
        <v>0.40455840455840458</v>
      </c>
      <c r="I73" s="1">
        <v>39</v>
      </c>
      <c r="J73" s="3">
        <f t="shared" si="15"/>
        <v>0.1111111111111111</v>
      </c>
      <c r="K73" s="1">
        <v>71</v>
      </c>
      <c r="L73" s="3">
        <f t="shared" si="16"/>
        <v>0.20227920227920229</v>
      </c>
      <c r="M73" s="1">
        <v>9</v>
      </c>
      <c r="N73" s="3">
        <f t="shared" si="17"/>
        <v>2.564102564102564E-2</v>
      </c>
      <c r="O73" s="1">
        <v>351</v>
      </c>
    </row>
    <row r="74" spans="1:15" x14ac:dyDescent="0.2">
      <c r="A74" t="s">
        <v>12</v>
      </c>
      <c r="B74" s="1">
        <v>0</v>
      </c>
      <c r="C74" s="1">
        <v>11</v>
      </c>
      <c r="D74" s="3">
        <f t="shared" si="12"/>
        <v>3.6912751677852351E-2</v>
      </c>
      <c r="E74" s="1">
        <v>33</v>
      </c>
      <c r="F74" s="3">
        <f t="shared" si="13"/>
        <v>0.11073825503355705</v>
      </c>
      <c r="G74" s="1">
        <v>181</v>
      </c>
      <c r="H74" s="3">
        <f t="shared" si="14"/>
        <v>0.60738255033557043</v>
      </c>
      <c r="I74" s="1">
        <v>8</v>
      </c>
      <c r="J74" s="3">
        <f t="shared" si="15"/>
        <v>2.6845637583892617E-2</v>
      </c>
      <c r="K74" s="1">
        <v>61</v>
      </c>
      <c r="L74" s="3">
        <f t="shared" si="16"/>
        <v>0.20469798657718122</v>
      </c>
      <c r="M74" s="1">
        <v>4</v>
      </c>
      <c r="N74" s="3">
        <f t="shared" si="17"/>
        <v>1.3422818791946308E-2</v>
      </c>
      <c r="O74" s="1">
        <v>298</v>
      </c>
    </row>
    <row r="75" spans="1:15" x14ac:dyDescent="0.2">
      <c r="A75" t="s">
        <v>85</v>
      </c>
      <c r="B75" s="1">
        <v>0</v>
      </c>
      <c r="C75" s="1">
        <v>19</v>
      </c>
      <c r="D75" s="3">
        <f t="shared" si="12"/>
        <v>3.6893203883495145E-2</v>
      </c>
      <c r="E75" s="1">
        <v>71</v>
      </c>
      <c r="F75" s="3">
        <f t="shared" si="13"/>
        <v>0.13786407766990291</v>
      </c>
      <c r="G75" s="1">
        <v>322</v>
      </c>
      <c r="H75" s="3">
        <f t="shared" si="14"/>
        <v>0.62524271844660195</v>
      </c>
      <c r="I75" s="1">
        <v>16</v>
      </c>
      <c r="J75" s="3">
        <f t="shared" si="15"/>
        <v>3.1067961165048542E-2</v>
      </c>
      <c r="K75" s="1">
        <v>80</v>
      </c>
      <c r="L75" s="3">
        <f t="shared" si="16"/>
        <v>0.1553398058252427</v>
      </c>
      <c r="M75" s="1">
        <v>7</v>
      </c>
      <c r="N75" s="3">
        <f t="shared" si="17"/>
        <v>1.3592233009708738E-2</v>
      </c>
      <c r="O75" s="1">
        <v>515</v>
      </c>
    </row>
    <row r="76" spans="1:15" x14ac:dyDescent="0.2">
      <c r="A76" t="s">
        <v>41</v>
      </c>
      <c r="B76" s="1">
        <v>0</v>
      </c>
      <c r="C76" s="1">
        <v>51</v>
      </c>
      <c r="D76" s="3">
        <f t="shared" si="12"/>
        <v>3.5614525139664802E-2</v>
      </c>
      <c r="E76" s="1">
        <v>232</v>
      </c>
      <c r="F76" s="3">
        <f t="shared" si="13"/>
        <v>0.16201117318435754</v>
      </c>
      <c r="G76" s="1">
        <v>868</v>
      </c>
      <c r="H76" s="3">
        <f t="shared" si="14"/>
        <v>0.6061452513966481</v>
      </c>
      <c r="I76" s="1">
        <v>59</v>
      </c>
      <c r="J76" s="3">
        <f t="shared" si="15"/>
        <v>4.1201117318435752E-2</v>
      </c>
      <c r="K76" s="1">
        <v>186</v>
      </c>
      <c r="L76" s="3">
        <f t="shared" si="16"/>
        <v>0.12988826815642457</v>
      </c>
      <c r="M76" s="1">
        <v>33</v>
      </c>
      <c r="N76" s="3">
        <f t="shared" si="17"/>
        <v>2.3044692737430168E-2</v>
      </c>
      <c r="O76" s="1">
        <v>1432</v>
      </c>
    </row>
    <row r="77" spans="1:15" x14ac:dyDescent="0.2">
      <c r="A77" t="s">
        <v>125</v>
      </c>
      <c r="B77" s="1">
        <v>0</v>
      </c>
      <c r="C77" s="1">
        <v>9</v>
      </c>
      <c r="D77" s="3">
        <f t="shared" si="12"/>
        <v>3.5573122529644272E-2</v>
      </c>
      <c r="E77" s="1">
        <v>26</v>
      </c>
      <c r="F77" s="3">
        <f t="shared" si="13"/>
        <v>0.10276679841897234</v>
      </c>
      <c r="G77" s="1">
        <v>176</v>
      </c>
      <c r="H77" s="3">
        <f t="shared" si="14"/>
        <v>0.69565217391304346</v>
      </c>
      <c r="I77" s="1">
        <v>17</v>
      </c>
      <c r="J77" s="3">
        <f t="shared" si="15"/>
        <v>6.7193675889328064E-2</v>
      </c>
      <c r="K77" s="1">
        <v>18</v>
      </c>
      <c r="L77" s="3">
        <f t="shared" si="16"/>
        <v>7.1146245059288543E-2</v>
      </c>
      <c r="M77" s="1">
        <v>6</v>
      </c>
      <c r="N77" s="3">
        <f t="shared" si="17"/>
        <v>2.3715415019762844E-2</v>
      </c>
      <c r="O77" s="1">
        <v>253</v>
      </c>
    </row>
    <row r="78" spans="1:15" x14ac:dyDescent="0.2">
      <c r="A78" t="s">
        <v>70</v>
      </c>
      <c r="B78" s="1">
        <v>0</v>
      </c>
      <c r="C78" s="1">
        <v>11</v>
      </c>
      <c r="D78" s="3">
        <f t="shared" si="12"/>
        <v>3.5483870967741936E-2</v>
      </c>
      <c r="E78" s="1">
        <v>44</v>
      </c>
      <c r="F78" s="3">
        <f t="shared" si="13"/>
        <v>0.14193548387096774</v>
      </c>
      <c r="G78" s="1">
        <v>207</v>
      </c>
      <c r="H78" s="3">
        <f t="shared" si="14"/>
        <v>0.66774193548387095</v>
      </c>
      <c r="I78" s="1">
        <v>15</v>
      </c>
      <c r="J78" s="3">
        <f t="shared" si="15"/>
        <v>4.8387096774193547E-2</v>
      </c>
      <c r="K78" s="1">
        <v>28</v>
      </c>
      <c r="L78" s="3">
        <f t="shared" si="16"/>
        <v>9.0322580645161285E-2</v>
      </c>
      <c r="M78" s="1">
        <v>5</v>
      </c>
      <c r="N78" s="3">
        <f t="shared" si="17"/>
        <v>1.6129032258064516E-2</v>
      </c>
      <c r="O78" s="1">
        <v>310</v>
      </c>
    </row>
    <row r="79" spans="1:15" x14ac:dyDescent="0.2">
      <c r="A79" t="s">
        <v>29</v>
      </c>
      <c r="B79" s="1">
        <v>0</v>
      </c>
      <c r="C79" s="1">
        <v>237</v>
      </c>
      <c r="D79" s="3">
        <f t="shared" si="12"/>
        <v>3.5383696625858468E-2</v>
      </c>
      <c r="E79" s="1">
        <v>1338</v>
      </c>
      <c r="F79" s="3">
        <f t="shared" si="13"/>
        <v>0.19976112272320096</v>
      </c>
      <c r="G79" s="1">
        <v>3885</v>
      </c>
      <c r="H79" s="3">
        <f t="shared" si="14"/>
        <v>0.58002388772767988</v>
      </c>
      <c r="I79" s="1">
        <v>318</v>
      </c>
      <c r="J79" s="3">
        <f t="shared" si="15"/>
        <v>4.7476858763810095E-2</v>
      </c>
      <c r="K79" s="1">
        <v>782</v>
      </c>
      <c r="L79" s="3">
        <f t="shared" si="16"/>
        <v>0.116751269035533</v>
      </c>
      <c r="M79" s="1">
        <v>129</v>
      </c>
      <c r="N79" s="3">
        <f t="shared" si="17"/>
        <v>1.9259480441922962E-2</v>
      </c>
      <c r="O79" s="1">
        <v>6698</v>
      </c>
    </row>
    <row r="80" spans="1:15" x14ac:dyDescent="0.2">
      <c r="A80" t="s">
        <v>81</v>
      </c>
      <c r="B80" s="1">
        <v>0</v>
      </c>
      <c r="C80" s="1">
        <v>10</v>
      </c>
      <c r="D80" s="3">
        <f t="shared" si="12"/>
        <v>3.5087719298245612E-2</v>
      </c>
      <c r="E80" s="1">
        <v>38</v>
      </c>
      <c r="F80" s="3">
        <f t="shared" si="13"/>
        <v>0.13333333333333333</v>
      </c>
      <c r="G80" s="1">
        <v>183</v>
      </c>
      <c r="H80" s="3">
        <f t="shared" si="14"/>
        <v>0.64210526315789473</v>
      </c>
      <c r="I80" s="1">
        <v>21</v>
      </c>
      <c r="J80" s="3">
        <f t="shared" si="15"/>
        <v>7.3684210526315783E-2</v>
      </c>
      <c r="K80" s="1">
        <v>30</v>
      </c>
      <c r="L80" s="3">
        <f t="shared" si="16"/>
        <v>0.10526315789473684</v>
      </c>
      <c r="M80" s="1">
        <v>3</v>
      </c>
      <c r="N80" s="3">
        <f t="shared" si="17"/>
        <v>1.0526315789473684E-2</v>
      </c>
      <c r="O80" s="1">
        <v>285</v>
      </c>
    </row>
    <row r="81" spans="1:15" x14ac:dyDescent="0.2">
      <c r="A81" t="s">
        <v>107</v>
      </c>
      <c r="B81" s="1">
        <v>0</v>
      </c>
      <c r="C81" s="1">
        <v>11</v>
      </c>
      <c r="D81" s="3">
        <f t="shared" si="12"/>
        <v>3.4920634920634921E-2</v>
      </c>
      <c r="E81" s="1">
        <v>52</v>
      </c>
      <c r="F81" s="3">
        <f t="shared" si="13"/>
        <v>0.16507936507936508</v>
      </c>
      <c r="G81" s="1">
        <v>191</v>
      </c>
      <c r="H81" s="3">
        <f t="shared" si="14"/>
        <v>0.6063492063492063</v>
      </c>
      <c r="I81" s="1">
        <v>22</v>
      </c>
      <c r="J81" s="3">
        <f t="shared" si="15"/>
        <v>6.9841269841269843E-2</v>
      </c>
      <c r="K81" s="1">
        <v>39</v>
      </c>
      <c r="L81" s="3">
        <f t="shared" si="16"/>
        <v>0.12380952380952381</v>
      </c>
      <c r="M81" s="1">
        <v>0</v>
      </c>
      <c r="N81" s="3">
        <f t="shared" si="17"/>
        <v>0</v>
      </c>
      <c r="O81" s="1">
        <v>315</v>
      </c>
    </row>
    <row r="82" spans="1:15" x14ac:dyDescent="0.2">
      <c r="A82" t="s">
        <v>35</v>
      </c>
      <c r="B82" s="1">
        <v>0</v>
      </c>
      <c r="C82" s="1">
        <v>32</v>
      </c>
      <c r="D82" s="3">
        <f t="shared" si="12"/>
        <v>3.4820457018498369E-2</v>
      </c>
      <c r="E82" s="1">
        <v>140</v>
      </c>
      <c r="F82" s="3">
        <f t="shared" si="13"/>
        <v>0.15233949945593037</v>
      </c>
      <c r="G82" s="1">
        <v>574</v>
      </c>
      <c r="H82" s="3">
        <f t="shared" si="14"/>
        <v>0.62459194776931448</v>
      </c>
      <c r="I82" s="1">
        <v>60</v>
      </c>
      <c r="J82" s="3">
        <f t="shared" si="15"/>
        <v>6.5288356909684445E-2</v>
      </c>
      <c r="K82" s="1">
        <v>101</v>
      </c>
      <c r="L82" s="3">
        <f t="shared" si="16"/>
        <v>0.10990206746463548</v>
      </c>
      <c r="M82" s="1">
        <v>10</v>
      </c>
      <c r="N82" s="3">
        <f t="shared" si="17"/>
        <v>1.088139281828074E-2</v>
      </c>
      <c r="O82" s="1">
        <v>919</v>
      </c>
    </row>
    <row r="83" spans="1:15" x14ac:dyDescent="0.2">
      <c r="A83" t="s">
        <v>3</v>
      </c>
      <c r="B83" s="1">
        <v>0</v>
      </c>
      <c r="C83" s="1">
        <v>169</v>
      </c>
      <c r="D83" s="3">
        <f t="shared" si="12"/>
        <v>3.4702258726899381E-2</v>
      </c>
      <c r="E83" s="1">
        <v>843</v>
      </c>
      <c r="F83" s="3">
        <f t="shared" si="13"/>
        <v>0.17310061601642709</v>
      </c>
      <c r="G83" s="1">
        <v>2939</v>
      </c>
      <c r="H83" s="3">
        <f t="shared" si="14"/>
        <v>0.60349075975359345</v>
      </c>
      <c r="I83" s="1">
        <v>206</v>
      </c>
      <c r="J83" s="3">
        <f t="shared" si="15"/>
        <v>4.2299794661190965E-2</v>
      </c>
      <c r="K83" s="1">
        <v>612</v>
      </c>
      <c r="L83" s="3">
        <f t="shared" si="16"/>
        <v>0.12566735112936345</v>
      </c>
      <c r="M83" s="1">
        <v>95</v>
      </c>
      <c r="N83" s="3">
        <f t="shared" si="17"/>
        <v>1.9507186858316223E-2</v>
      </c>
      <c r="O83" s="1">
        <v>4870</v>
      </c>
    </row>
    <row r="84" spans="1:15" x14ac:dyDescent="0.2">
      <c r="A84" t="s">
        <v>5</v>
      </c>
      <c r="B84" s="1">
        <v>0</v>
      </c>
      <c r="C84" s="1">
        <v>18</v>
      </c>
      <c r="D84" s="3">
        <f t="shared" si="12"/>
        <v>3.3582089552238806E-2</v>
      </c>
      <c r="E84" s="1">
        <v>62</v>
      </c>
      <c r="F84" s="3">
        <f t="shared" si="13"/>
        <v>0.11567164179104478</v>
      </c>
      <c r="G84" s="1">
        <v>359</v>
      </c>
      <c r="H84" s="3">
        <f t="shared" si="14"/>
        <v>0.66977611940298509</v>
      </c>
      <c r="I84" s="1">
        <v>37</v>
      </c>
      <c r="J84" s="3">
        <f t="shared" si="15"/>
        <v>6.9029850746268662E-2</v>
      </c>
      <c r="K84" s="1">
        <v>57</v>
      </c>
      <c r="L84" s="3">
        <f t="shared" si="16"/>
        <v>0.10634328358208955</v>
      </c>
      <c r="M84" s="1">
        <v>3</v>
      </c>
      <c r="N84" s="3">
        <f t="shared" si="17"/>
        <v>5.597014925373134E-3</v>
      </c>
      <c r="O84" s="1">
        <v>536</v>
      </c>
    </row>
    <row r="85" spans="1:15" x14ac:dyDescent="0.2">
      <c r="A85" t="s">
        <v>32</v>
      </c>
      <c r="B85" s="1">
        <v>0</v>
      </c>
      <c r="C85" s="1">
        <v>25</v>
      </c>
      <c r="D85" s="3">
        <f t="shared" si="12"/>
        <v>3.3557046979865772E-2</v>
      </c>
      <c r="E85" s="1">
        <v>111</v>
      </c>
      <c r="F85" s="3">
        <f t="shared" si="13"/>
        <v>0.14899328859060404</v>
      </c>
      <c r="G85" s="1">
        <v>407</v>
      </c>
      <c r="H85" s="3">
        <f t="shared" si="14"/>
        <v>0.54630872483221482</v>
      </c>
      <c r="I85" s="1">
        <v>68</v>
      </c>
      <c r="J85" s="3">
        <f t="shared" si="15"/>
        <v>9.1275167785234895E-2</v>
      </c>
      <c r="K85" s="1">
        <v>122</v>
      </c>
      <c r="L85" s="3">
        <f t="shared" si="16"/>
        <v>0.16375838926174496</v>
      </c>
      <c r="M85" s="1">
        <v>11</v>
      </c>
      <c r="N85" s="3">
        <f t="shared" si="17"/>
        <v>1.4765100671140939E-2</v>
      </c>
      <c r="O85" s="1">
        <v>745</v>
      </c>
    </row>
    <row r="86" spans="1:15" x14ac:dyDescent="0.2">
      <c r="A86" t="s">
        <v>112</v>
      </c>
      <c r="B86" s="1">
        <v>0</v>
      </c>
      <c r="C86" s="1">
        <v>555</v>
      </c>
      <c r="D86" s="3">
        <f t="shared" si="12"/>
        <v>3.2875251747423291E-2</v>
      </c>
      <c r="E86" s="1">
        <v>5094</v>
      </c>
      <c r="F86" s="3">
        <f t="shared" si="13"/>
        <v>0.30174149982229592</v>
      </c>
      <c r="G86" s="1">
        <v>7511</v>
      </c>
      <c r="H86" s="3">
        <f t="shared" si="14"/>
        <v>0.44491174031512853</v>
      </c>
      <c r="I86" s="1">
        <v>530</v>
      </c>
      <c r="J86" s="3">
        <f t="shared" si="15"/>
        <v>3.1394384551593414E-2</v>
      </c>
      <c r="K86" s="1">
        <v>2357</v>
      </c>
      <c r="L86" s="3">
        <f t="shared" si="16"/>
        <v>0.1396161592228409</v>
      </c>
      <c r="M86" s="1">
        <v>821</v>
      </c>
      <c r="N86" s="3">
        <f t="shared" si="17"/>
        <v>4.8631678711053193E-2</v>
      </c>
      <c r="O86" s="1">
        <v>16882</v>
      </c>
    </row>
    <row r="87" spans="1:15" x14ac:dyDescent="0.2">
      <c r="A87" t="s">
        <v>103</v>
      </c>
      <c r="B87" s="1">
        <v>0</v>
      </c>
      <c r="C87" s="1">
        <v>32</v>
      </c>
      <c r="D87" s="3">
        <f t="shared" si="12"/>
        <v>3.2323232323232323E-2</v>
      </c>
      <c r="E87" s="1">
        <v>230</v>
      </c>
      <c r="F87" s="3">
        <f t="shared" si="13"/>
        <v>0.23232323232323232</v>
      </c>
      <c r="G87" s="1">
        <v>550</v>
      </c>
      <c r="H87" s="3">
        <f t="shared" si="14"/>
        <v>0.55555555555555558</v>
      </c>
      <c r="I87" s="1">
        <v>32</v>
      </c>
      <c r="J87" s="3">
        <f t="shared" si="15"/>
        <v>3.2323232323232323E-2</v>
      </c>
      <c r="K87" s="1">
        <v>119</v>
      </c>
      <c r="L87" s="3">
        <f t="shared" si="16"/>
        <v>0.1202020202020202</v>
      </c>
      <c r="M87" s="1">
        <v>25</v>
      </c>
      <c r="N87" s="3">
        <f t="shared" si="17"/>
        <v>2.5252525252525252E-2</v>
      </c>
      <c r="O87" s="1">
        <v>990</v>
      </c>
    </row>
    <row r="88" spans="1:15" x14ac:dyDescent="0.2">
      <c r="A88" t="s">
        <v>44</v>
      </c>
      <c r="B88" s="1">
        <v>0</v>
      </c>
      <c r="C88" s="1">
        <v>24</v>
      </c>
      <c r="D88" s="3">
        <f t="shared" si="12"/>
        <v>3.2301480484522208E-2</v>
      </c>
      <c r="E88" s="1">
        <v>111</v>
      </c>
      <c r="F88" s="3">
        <f t="shared" si="13"/>
        <v>0.14939434724091522</v>
      </c>
      <c r="G88" s="1">
        <v>500</v>
      </c>
      <c r="H88" s="3">
        <f t="shared" si="14"/>
        <v>0.67294751009421261</v>
      </c>
      <c r="I88" s="1">
        <v>43</v>
      </c>
      <c r="J88" s="3">
        <f t="shared" si="15"/>
        <v>5.7873485868102287E-2</v>
      </c>
      <c r="K88" s="1">
        <v>54</v>
      </c>
      <c r="L88" s="3">
        <f t="shared" si="16"/>
        <v>7.2678331090174964E-2</v>
      </c>
      <c r="M88" s="1">
        <v>9</v>
      </c>
      <c r="N88" s="3">
        <f t="shared" si="17"/>
        <v>1.2113055181695828E-2</v>
      </c>
      <c r="O88" s="1">
        <v>743</v>
      </c>
    </row>
    <row r="89" spans="1:15" x14ac:dyDescent="0.2">
      <c r="A89" t="s">
        <v>71</v>
      </c>
      <c r="B89" s="1">
        <v>0</v>
      </c>
      <c r="C89" s="1">
        <v>15</v>
      </c>
      <c r="D89" s="3">
        <f t="shared" si="12"/>
        <v>3.1914893617021274E-2</v>
      </c>
      <c r="E89" s="1">
        <v>54</v>
      </c>
      <c r="F89" s="3">
        <f t="shared" si="13"/>
        <v>0.1148936170212766</v>
      </c>
      <c r="G89" s="1">
        <v>310</v>
      </c>
      <c r="H89" s="3">
        <f t="shared" si="14"/>
        <v>0.65957446808510634</v>
      </c>
      <c r="I89" s="1">
        <v>20</v>
      </c>
      <c r="J89" s="3">
        <f t="shared" si="15"/>
        <v>4.2553191489361701E-2</v>
      </c>
      <c r="K89" s="1">
        <v>70</v>
      </c>
      <c r="L89" s="3">
        <f t="shared" si="16"/>
        <v>0.14893617021276595</v>
      </c>
      <c r="M89" s="1">
        <v>0</v>
      </c>
      <c r="N89" s="3">
        <f t="shared" si="17"/>
        <v>0</v>
      </c>
      <c r="O89" s="1">
        <v>470</v>
      </c>
    </row>
    <row r="90" spans="1:15" x14ac:dyDescent="0.2">
      <c r="A90" t="s">
        <v>65</v>
      </c>
      <c r="B90" s="1">
        <v>0</v>
      </c>
      <c r="C90" s="1">
        <v>18</v>
      </c>
      <c r="D90" s="3">
        <f t="shared" si="12"/>
        <v>3.163444639718805E-2</v>
      </c>
      <c r="E90" s="1">
        <v>91</v>
      </c>
      <c r="F90" s="3">
        <f t="shared" si="13"/>
        <v>0.15992970123022848</v>
      </c>
      <c r="G90" s="1">
        <v>315</v>
      </c>
      <c r="H90" s="3">
        <f t="shared" si="14"/>
        <v>0.55360281195079086</v>
      </c>
      <c r="I90" s="1">
        <v>51</v>
      </c>
      <c r="J90" s="3">
        <f t="shared" si="15"/>
        <v>8.9630931458699478E-2</v>
      </c>
      <c r="K90" s="1">
        <v>92</v>
      </c>
      <c r="L90" s="3">
        <f t="shared" si="16"/>
        <v>0.16168717047451669</v>
      </c>
      <c r="M90" s="1">
        <v>2</v>
      </c>
      <c r="N90" s="3">
        <f t="shared" si="17"/>
        <v>3.5149384885764497E-3</v>
      </c>
      <c r="O90" s="1">
        <v>569</v>
      </c>
    </row>
    <row r="91" spans="1:15" x14ac:dyDescent="0.2">
      <c r="A91" t="s">
        <v>117</v>
      </c>
      <c r="B91" s="1">
        <v>0</v>
      </c>
      <c r="C91" s="1">
        <v>15</v>
      </c>
      <c r="D91" s="3">
        <f t="shared" si="12"/>
        <v>3.0181086519114688E-2</v>
      </c>
      <c r="E91" s="1">
        <v>95</v>
      </c>
      <c r="F91" s="3">
        <f t="shared" si="13"/>
        <v>0.19114688128772636</v>
      </c>
      <c r="G91" s="1">
        <v>306</v>
      </c>
      <c r="H91" s="3">
        <f t="shared" si="14"/>
        <v>0.61569416498993967</v>
      </c>
      <c r="I91" s="1">
        <v>30</v>
      </c>
      <c r="J91" s="3">
        <f t="shared" si="15"/>
        <v>6.0362173038229376E-2</v>
      </c>
      <c r="K91" s="1">
        <v>43</v>
      </c>
      <c r="L91" s="3">
        <f t="shared" si="16"/>
        <v>8.651911468812877E-2</v>
      </c>
      <c r="M91" s="1">
        <v>7</v>
      </c>
      <c r="N91" s="3">
        <f t="shared" si="17"/>
        <v>1.4084507042253521E-2</v>
      </c>
      <c r="O91" s="1">
        <v>497</v>
      </c>
    </row>
    <row r="92" spans="1:15" x14ac:dyDescent="0.2">
      <c r="A92" t="s">
        <v>72</v>
      </c>
      <c r="B92" s="1">
        <v>0</v>
      </c>
      <c r="C92" s="1">
        <v>13</v>
      </c>
      <c r="D92" s="3">
        <f t="shared" si="12"/>
        <v>2.9953917050691243E-2</v>
      </c>
      <c r="E92" s="1">
        <v>82</v>
      </c>
      <c r="F92" s="3">
        <f t="shared" si="13"/>
        <v>0.1889400921658986</v>
      </c>
      <c r="G92" s="1">
        <v>276</v>
      </c>
      <c r="H92" s="3">
        <f t="shared" si="14"/>
        <v>0.63594470046082952</v>
      </c>
      <c r="I92" s="1">
        <v>16</v>
      </c>
      <c r="J92" s="3">
        <f t="shared" si="15"/>
        <v>3.6866359447004608E-2</v>
      </c>
      <c r="K92" s="1">
        <v>42</v>
      </c>
      <c r="L92" s="3">
        <f t="shared" si="16"/>
        <v>9.6774193548387094E-2</v>
      </c>
      <c r="M92" s="1">
        <v>5</v>
      </c>
      <c r="N92" s="3">
        <f t="shared" si="17"/>
        <v>1.1520737327188941E-2</v>
      </c>
      <c r="O92" s="1">
        <v>434</v>
      </c>
    </row>
    <row r="93" spans="1:15" x14ac:dyDescent="0.2">
      <c r="A93" t="s">
        <v>37</v>
      </c>
      <c r="B93" s="1">
        <v>0</v>
      </c>
      <c r="C93" s="1">
        <v>20</v>
      </c>
      <c r="D93" s="3">
        <f t="shared" si="12"/>
        <v>2.9368575624082231E-2</v>
      </c>
      <c r="E93" s="1">
        <v>140</v>
      </c>
      <c r="F93" s="3">
        <f t="shared" si="13"/>
        <v>0.20558002936857561</v>
      </c>
      <c r="G93" s="1">
        <v>425</v>
      </c>
      <c r="H93" s="3">
        <f t="shared" si="14"/>
        <v>0.6240822320117474</v>
      </c>
      <c r="I93" s="1">
        <v>30</v>
      </c>
      <c r="J93" s="3">
        <f t="shared" si="15"/>
        <v>4.405286343612335E-2</v>
      </c>
      <c r="K93" s="1">
        <v>53</v>
      </c>
      <c r="L93" s="3">
        <f t="shared" si="16"/>
        <v>7.7826725403817909E-2</v>
      </c>
      <c r="M93" s="1">
        <v>13</v>
      </c>
      <c r="N93" s="3">
        <f t="shared" si="17"/>
        <v>1.908957415565345E-2</v>
      </c>
      <c r="O93" s="1">
        <v>681</v>
      </c>
    </row>
    <row r="94" spans="1:15" x14ac:dyDescent="0.2">
      <c r="A94" t="s">
        <v>58</v>
      </c>
      <c r="B94" s="1">
        <v>0</v>
      </c>
      <c r="C94" s="1">
        <v>11</v>
      </c>
      <c r="D94" s="3">
        <f t="shared" si="12"/>
        <v>2.6506024096385541E-2</v>
      </c>
      <c r="E94" s="1">
        <v>46</v>
      </c>
      <c r="F94" s="3">
        <f t="shared" si="13"/>
        <v>0.1108433734939759</v>
      </c>
      <c r="G94" s="1">
        <v>247</v>
      </c>
      <c r="H94" s="3">
        <f t="shared" si="14"/>
        <v>0.59518072289156632</v>
      </c>
      <c r="I94" s="1">
        <v>36</v>
      </c>
      <c r="J94" s="3">
        <f t="shared" si="15"/>
        <v>8.6746987951807228E-2</v>
      </c>
      <c r="K94" s="1">
        <v>67</v>
      </c>
      <c r="L94" s="3">
        <f t="shared" si="16"/>
        <v>0.16144578313253011</v>
      </c>
      <c r="M94" s="1">
        <v>7</v>
      </c>
      <c r="N94" s="3">
        <f t="shared" si="17"/>
        <v>1.6867469879518072E-2</v>
      </c>
      <c r="O94" s="1">
        <v>415</v>
      </c>
    </row>
    <row r="95" spans="1:15" x14ac:dyDescent="0.2">
      <c r="A95" t="s">
        <v>90</v>
      </c>
      <c r="B95" s="1">
        <v>0</v>
      </c>
      <c r="C95" s="1">
        <v>186</v>
      </c>
      <c r="D95" s="3">
        <f t="shared" si="12"/>
        <v>2.5719026548672565E-2</v>
      </c>
      <c r="E95" s="1">
        <v>1819</v>
      </c>
      <c r="F95" s="3">
        <f t="shared" si="13"/>
        <v>0.25152101769911506</v>
      </c>
      <c r="G95" s="1">
        <v>3814</v>
      </c>
      <c r="H95" s="3">
        <f t="shared" si="14"/>
        <v>0.5273783185840708</v>
      </c>
      <c r="I95" s="1">
        <v>341</v>
      </c>
      <c r="J95" s="3">
        <f t="shared" si="15"/>
        <v>4.7151548672566372E-2</v>
      </c>
      <c r="K95" s="1">
        <v>889</v>
      </c>
      <c r="L95" s="3">
        <f t="shared" si="16"/>
        <v>0.12292588495575221</v>
      </c>
      <c r="M95" s="1">
        <v>182</v>
      </c>
      <c r="N95" s="3">
        <f t="shared" si="17"/>
        <v>2.5165929203539824E-2</v>
      </c>
      <c r="O95" s="1">
        <v>7232</v>
      </c>
    </row>
    <row r="96" spans="1:15" x14ac:dyDescent="0.2">
      <c r="A96" t="s">
        <v>36</v>
      </c>
      <c r="B96" s="1">
        <v>0</v>
      </c>
      <c r="C96" s="1">
        <v>7</v>
      </c>
      <c r="D96" s="3">
        <f t="shared" si="12"/>
        <v>2.3890784982935155E-2</v>
      </c>
      <c r="E96" s="1">
        <v>79</v>
      </c>
      <c r="F96" s="3">
        <f t="shared" si="13"/>
        <v>0.2696245733788396</v>
      </c>
      <c r="G96" s="1">
        <v>135</v>
      </c>
      <c r="H96" s="3">
        <f t="shared" si="14"/>
        <v>0.46075085324232085</v>
      </c>
      <c r="I96" s="1">
        <v>22</v>
      </c>
      <c r="J96" s="3">
        <f t="shared" si="15"/>
        <v>7.5085324232081918E-2</v>
      </c>
      <c r="K96" s="1">
        <v>43</v>
      </c>
      <c r="L96" s="3">
        <f t="shared" si="16"/>
        <v>0.14675767918088736</v>
      </c>
      <c r="M96" s="1">
        <v>7</v>
      </c>
      <c r="N96" s="3">
        <f t="shared" si="17"/>
        <v>2.3890784982935155E-2</v>
      </c>
      <c r="O96" s="1">
        <v>293</v>
      </c>
    </row>
    <row r="97" spans="1:15" x14ac:dyDescent="0.2">
      <c r="A97" t="s">
        <v>82</v>
      </c>
      <c r="B97" s="1">
        <v>0</v>
      </c>
      <c r="C97" s="1">
        <v>5</v>
      </c>
      <c r="D97" s="3">
        <f t="shared" si="12"/>
        <v>2.2831050228310501E-2</v>
      </c>
      <c r="E97" s="1">
        <v>30</v>
      </c>
      <c r="F97" s="3">
        <f t="shared" si="13"/>
        <v>0.13698630136986301</v>
      </c>
      <c r="G97" s="1">
        <v>151</v>
      </c>
      <c r="H97" s="3">
        <f t="shared" si="14"/>
        <v>0.68949771689497719</v>
      </c>
      <c r="I97" s="1">
        <v>18</v>
      </c>
      <c r="J97" s="3">
        <f t="shared" si="15"/>
        <v>8.2191780821917804E-2</v>
      </c>
      <c r="K97" s="1">
        <v>12</v>
      </c>
      <c r="L97" s="3">
        <f t="shared" si="16"/>
        <v>5.4794520547945202E-2</v>
      </c>
      <c r="M97" s="1">
        <v>3</v>
      </c>
      <c r="N97" s="3">
        <f t="shared" si="17"/>
        <v>1.3698630136986301E-2</v>
      </c>
      <c r="O97" s="1">
        <v>219</v>
      </c>
    </row>
    <row r="98" spans="1:15" x14ac:dyDescent="0.2">
      <c r="A98" t="s">
        <v>87</v>
      </c>
      <c r="B98" s="1">
        <v>0</v>
      </c>
      <c r="C98" s="1">
        <v>7</v>
      </c>
      <c r="D98" s="3">
        <f t="shared" si="12"/>
        <v>2.2508038585209004E-2</v>
      </c>
      <c r="E98" s="1">
        <v>29</v>
      </c>
      <c r="F98" s="3">
        <f t="shared" si="13"/>
        <v>9.3247588424437297E-2</v>
      </c>
      <c r="G98" s="1">
        <v>201</v>
      </c>
      <c r="H98" s="3">
        <f t="shared" si="14"/>
        <v>0.6463022508038585</v>
      </c>
      <c r="I98" s="1">
        <v>36</v>
      </c>
      <c r="J98" s="3">
        <f t="shared" si="15"/>
        <v>0.1157556270096463</v>
      </c>
      <c r="K98" s="1">
        <v>34</v>
      </c>
      <c r="L98" s="3">
        <f t="shared" si="16"/>
        <v>0.10932475884244373</v>
      </c>
      <c r="M98" s="1">
        <v>3</v>
      </c>
      <c r="N98" s="3">
        <f t="shared" si="17"/>
        <v>9.6463022508038593E-3</v>
      </c>
      <c r="O98" s="1">
        <v>311</v>
      </c>
    </row>
    <row r="99" spans="1:15" x14ac:dyDescent="0.2">
      <c r="A99" t="s">
        <v>61</v>
      </c>
      <c r="B99" s="1">
        <v>0</v>
      </c>
      <c r="C99" s="1">
        <v>14</v>
      </c>
      <c r="D99" s="3">
        <f t="shared" si="12"/>
        <v>2.24E-2</v>
      </c>
      <c r="E99" s="1">
        <v>52</v>
      </c>
      <c r="F99" s="3">
        <f t="shared" si="13"/>
        <v>8.3199999999999996E-2</v>
      </c>
      <c r="G99" s="1">
        <v>439</v>
      </c>
      <c r="H99" s="3">
        <f t="shared" si="14"/>
        <v>0.70240000000000002</v>
      </c>
      <c r="I99" s="1">
        <v>30</v>
      </c>
      <c r="J99" s="3">
        <f t="shared" si="15"/>
        <v>4.8000000000000001E-2</v>
      </c>
      <c r="K99" s="1">
        <v>83</v>
      </c>
      <c r="L99" s="3">
        <f t="shared" si="16"/>
        <v>0.1328</v>
      </c>
      <c r="M99" s="1">
        <v>6</v>
      </c>
      <c r="N99" s="3">
        <f t="shared" si="17"/>
        <v>9.5999999999999992E-3</v>
      </c>
      <c r="O99" s="1">
        <v>625</v>
      </c>
    </row>
    <row r="100" spans="1:15" x14ac:dyDescent="0.2">
      <c r="A100" t="s">
        <v>78</v>
      </c>
      <c r="B100" s="1">
        <v>0</v>
      </c>
      <c r="C100" s="1">
        <v>4</v>
      </c>
      <c r="D100" s="3">
        <f t="shared" si="12"/>
        <v>2.1390374331550801E-2</v>
      </c>
      <c r="E100" s="1">
        <v>12</v>
      </c>
      <c r="F100" s="3">
        <f t="shared" si="13"/>
        <v>6.4171122994652413E-2</v>
      </c>
      <c r="G100" s="1">
        <v>104</v>
      </c>
      <c r="H100" s="3">
        <f t="shared" si="14"/>
        <v>0.55614973262032086</v>
      </c>
      <c r="I100" s="1">
        <v>51</v>
      </c>
      <c r="J100" s="3">
        <f t="shared" si="15"/>
        <v>0.27272727272727271</v>
      </c>
      <c r="K100" s="1">
        <v>11</v>
      </c>
      <c r="L100" s="3">
        <f t="shared" si="16"/>
        <v>5.8823529411764705E-2</v>
      </c>
      <c r="M100" s="1">
        <v>5</v>
      </c>
      <c r="N100" s="3">
        <f t="shared" si="17"/>
        <v>2.6737967914438502E-2</v>
      </c>
      <c r="O100" s="1">
        <v>187</v>
      </c>
    </row>
    <row r="101" spans="1:15" x14ac:dyDescent="0.2">
      <c r="A101" t="s">
        <v>45</v>
      </c>
      <c r="B101" s="1">
        <v>0</v>
      </c>
      <c r="C101" s="1">
        <v>22</v>
      </c>
      <c r="D101" s="3">
        <f t="shared" ref="D101:D132" si="18">C101/O101</f>
        <v>1.8581081081081082E-2</v>
      </c>
      <c r="E101" s="1">
        <v>226</v>
      </c>
      <c r="F101" s="3">
        <f t="shared" ref="F101:F132" si="19">E101/O101</f>
        <v>0.19087837837837837</v>
      </c>
      <c r="G101" s="1">
        <v>488</v>
      </c>
      <c r="H101" s="3">
        <f t="shared" ref="H101:H132" si="20">G101/O101</f>
        <v>0.41216216216216217</v>
      </c>
      <c r="I101" s="1">
        <v>53</v>
      </c>
      <c r="J101" s="3">
        <f t="shared" ref="J101:J132" si="21">I101/O101</f>
        <v>4.4763513513513514E-2</v>
      </c>
      <c r="K101" s="1">
        <v>374</v>
      </c>
      <c r="L101" s="3">
        <f t="shared" ref="L101:L132" si="22">K101/O101</f>
        <v>0.3158783783783784</v>
      </c>
      <c r="M101" s="1">
        <v>21</v>
      </c>
      <c r="N101" s="3">
        <f t="shared" ref="N101:N132" si="23">M101/O101</f>
        <v>1.7736486486486486E-2</v>
      </c>
      <c r="O101" s="1">
        <v>1184</v>
      </c>
    </row>
    <row r="102" spans="1:15" x14ac:dyDescent="0.2">
      <c r="A102" t="s">
        <v>94</v>
      </c>
      <c r="B102" s="1">
        <v>0</v>
      </c>
      <c r="C102" s="1">
        <v>6</v>
      </c>
      <c r="D102" s="3">
        <f t="shared" si="18"/>
        <v>1.7241379310344827E-2</v>
      </c>
      <c r="E102" s="1">
        <v>62</v>
      </c>
      <c r="F102" s="3">
        <f t="shared" si="19"/>
        <v>0.17816091954022989</v>
      </c>
      <c r="G102" s="1">
        <v>226</v>
      </c>
      <c r="H102" s="3">
        <f t="shared" si="20"/>
        <v>0.64942528735632188</v>
      </c>
      <c r="I102" s="1">
        <v>16</v>
      </c>
      <c r="J102" s="3">
        <f t="shared" si="21"/>
        <v>4.5977011494252873E-2</v>
      </c>
      <c r="K102" s="1">
        <v>30</v>
      </c>
      <c r="L102" s="3">
        <f t="shared" si="22"/>
        <v>8.6206896551724144E-2</v>
      </c>
      <c r="M102" s="1">
        <v>8</v>
      </c>
      <c r="N102" s="3">
        <f t="shared" si="23"/>
        <v>2.2988505747126436E-2</v>
      </c>
      <c r="O102" s="1">
        <v>348</v>
      </c>
    </row>
    <row r="103" spans="1:15" x14ac:dyDescent="0.2">
      <c r="A103" t="s">
        <v>8</v>
      </c>
      <c r="B103" s="1">
        <v>0</v>
      </c>
      <c r="C103" s="1">
        <v>5</v>
      </c>
      <c r="D103" s="3">
        <f t="shared" si="18"/>
        <v>1.4044943820224719E-2</v>
      </c>
      <c r="E103" s="1">
        <v>34</v>
      </c>
      <c r="F103" s="3">
        <f t="shared" si="19"/>
        <v>9.5505617977528087E-2</v>
      </c>
      <c r="G103" s="1">
        <v>54</v>
      </c>
      <c r="H103" s="3">
        <f t="shared" si="20"/>
        <v>0.15168539325842698</v>
      </c>
      <c r="I103" s="1">
        <v>14</v>
      </c>
      <c r="J103" s="3">
        <f t="shared" si="21"/>
        <v>3.9325842696629212E-2</v>
      </c>
      <c r="K103" s="1">
        <v>246</v>
      </c>
      <c r="L103" s="3">
        <f t="shared" si="22"/>
        <v>0.6910112359550562</v>
      </c>
      <c r="M103" s="1">
        <v>2</v>
      </c>
      <c r="N103" s="3">
        <f t="shared" si="23"/>
        <v>5.6179775280898875E-3</v>
      </c>
      <c r="O103" s="1">
        <v>356</v>
      </c>
    </row>
    <row r="104" spans="1:15" x14ac:dyDescent="0.2">
      <c r="A104" t="s">
        <v>86</v>
      </c>
      <c r="B104" s="1">
        <v>0</v>
      </c>
      <c r="C104" s="1">
        <v>3</v>
      </c>
      <c r="D104" s="3">
        <f t="shared" si="18"/>
        <v>1.3513513513513514E-2</v>
      </c>
      <c r="E104" s="1">
        <v>29</v>
      </c>
      <c r="F104" s="3">
        <f t="shared" si="19"/>
        <v>0.13063063063063063</v>
      </c>
      <c r="G104" s="1">
        <v>123</v>
      </c>
      <c r="H104" s="3">
        <f t="shared" si="20"/>
        <v>0.55405405405405406</v>
      </c>
      <c r="I104" s="1">
        <v>19</v>
      </c>
      <c r="J104" s="3">
        <f t="shared" si="21"/>
        <v>8.5585585585585586E-2</v>
      </c>
      <c r="K104" s="1">
        <v>47</v>
      </c>
      <c r="L104" s="3">
        <f t="shared" si="22"/>
        <v>0.21171171171171171</v>
      </c>
      <c r="M104" s="1">
        <v>1</v>
      </c>
      <c r="N104" s="3">
        <f t="shared" si="23"/>
        <v>4.5045045045045045E-3</v>
      </c>
      <c r="O104" s="1">
        <v>222</v>
      </c>
    </row>
  </sheetData>
  <sortState ref="A5:O104">
    <sortCondition descending="1" ref="D5"/>
  </sortState>
  <mergeCells count="1">
    <mergeCell ref="A1:CU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>
      <selection activeCell="B11" sqref="A3:B11"/>
    </sheetView>
  </sheetViews>
  <sheetFormatPr baseColWidth="10" defaultRowHeight="16" x14ac:dyDescent="0.2"/>
  <sheetData>
    <row r="1" spans="1:2" x14ac:dyDescent="0.2">
      <c r="A1" t="s">
        <v>17</v>
      </c>
      <c r="B1" t="s">
        <v>98</v>
      </c>
    </row>
    <row r="3" spans="1:2" x14ac:dyDescent="0.2">
      <c r="A3" t="s">
        <v>17</v>
      </c>
      <c r="B3" t="s">
        <v>150</v>
      </c>
    </row>
    <row r="4" spans="1:2" x14ac:dyDescent="0.2">
      <c r="A4" t="s">
        <v>8</v>
      </c>
      <c r="B4" s="2">
        <v>0.15168539325842698</v>
      </c>
    </row>
    <row r="5" spans="1:2" x14ac:dyDescent="0.2">
      <c r="A5" t="s">
        <v>7</v>
      </c>
      <c r="B5" s="2">
        <v>0.22774869109947643</v>
      </c>
    </row>
    <row r="6" spans="1:2" x14ac:dyDescent="0.2">
      <c r="A6" t="s">
        <v>4</v>
      </c>
      <c r="B6" s="2">
        <v>0.25724637681159418</v>
      </c>
    </row>
    <row r="7" spans="1:2" x14ac:dyDescent="0.2">
      <c r="A7" t="s">
        <v>115</v>
      </c>
      <c r="B7" s="2">
        <v>0.32861189801699719</v>
      </c>
    </row>
    <row r="8" spans="1:2" x14ac:dyDescent="0.2">
      <c r="A8" t="s">
        <v>80</v>
      </c>
      <c r="B8" s="2">
        <v>0.33333333333333331</v>
      </c>
    </row>
    <row r="9" spans="1:2" x14ac:dyDescent="0.2">
      <c r="A9" t="s">
        <v>11</v>
      </c>
      <c r="B9" s="2">
        <v>0.34920634920634919</v>
      </c>
    </row>
    <row r="10" spans="1:2" x14ac:dyDescent="0.2">
      <c r="A10" t="s">
        <v>83</v>
      </c>
      <c r="B10" s="2">
        <v>0.35632183908045978</v>
      </c>
    </row>
    <row r="11" spans="1:2" x14ac:dyDescent="0.2">
      <c r="A11" t="s">
        <v>76</v>
      </c>
      <c r="B11" s="2">
        <v>0.3729281767955801</v>
      </c>
    </row>
  </sheetData>
  <pageMargins left="0.7" right="0.7" top="0.75" bottom="0.75" header="0.3" footer="0.3"/>
  <pageSetup orientation="portrait" horizontalDpi="0" verticalDpi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4"/>
  <sheetViews>
    <sheetView workbookViewId="0">
      <selection sqref="A1:B11"/>
    </sheetView>
  </sheetViews>
  <sheetFormatPr baseColWidth="10" defaultRowHeight="16" x14ac:dyDescent="0.2"/>
  <sheetData>
    <row r="1" spans="1:2" x14ac:dyDescent="0.2">
      <c r="A1" t="s">
        <v>17</v>
      </c>
      <c r="B1" t="s">
        <v>150</v>
      </c>
    </row>
    <row r="2" spans="1:2" x14ac:dyDescent="0.2">
      <c r="A2" t="s">
        <v>61</v>
      </c>
      <c r="B2" s="2">
        <v>0.70240000000000002</v>
      </c>
    </row>
    <row r="3" spans="1:2" x14ac:dyDescent="0.2">
      <c r="A3" t="s">
        <v>125</v>
      </c>
      <c r="B3" s="2">
        <v>0.69565217391304346</v>
      </c>
    </row>
    <row r="4" spans="1:2" x14ac:dyDescent="0.2">
      <c r="A4" t="s">
        <v>82</v>
      </c>
      <c r="B4" s="2">
        <v>0.68949771689497719</v>
      </c>
    </row>
    <row r="5" spans="1:2" x14ac:dyDescent="0.2">
      <c r="A5" t="s">
        <v>104</v>
      </c>
      <c r="B5" s="2">
        <v>0.68367346938775508</v>
      </c>
    </row>
    <row r="6" spans="1:2" x14ac:dyDescent="0.2">
      <c r="A6" t="s">
        <v>44</v>
      </c>
      <c r="B6" s="2">
        <v>0.67294751009421261</v>
      </c>
    </row>
    <row r="7" spans="1:2" x14ac:dyDescent="0.2">
      <c r="A7" t="s">
        <v>5</v>
      </c>
      <c r="B7" s="2">
        <v>0.66977611940298509</v>
      </c>
    </row>
    <row r="8" spans="1:2" x14ac:dyDescent="0.2">
      <c r="A8" t="s">
        <v>70</v>
      </c>
      <c r="B8" s="2">
        <v>0.66774193548387095</v>
      </c>
    </row>
    <row r="9" spans="1:2" x14ac:dyDescent="0.2">
      <c r="A9" t="s">
        <v>116</v>
      </c>
      <c r="B9" s="2">
        <v>0.66666666666666663</v>
      </c>
    </row>
    <row r="10" spans="1:2" x14ac:dyDescent="0.2">
      <c r="A10" t="s">
        <v>73</v>
      </c>
      <c r="B10" s="2">
        <v>0.66521106259097529</v>
      </c>
    </row>
    <row r="11" spans="1:2" x14ac:dyDescent="0.2">
      <c r="A11" t="s">
        <v>102</v>
      </c>
      <c r="B11" s="2">
        <v>0.66346153846153844</v>
      </c>
    </row>
    <row r="12" spans="1:2" x14ac:dyDescent="0.2">
      <c r="A12" t="s">
        <v>71</v>
      </c>
      <c r="B12" s="2">
        <v>0.65957446808510634</v>
      </c>
    </row>
    <row r="13" spans="1:2" x14ac:dyDescent="0.2">
      <c r="A13" t="s">
        <v>63</v>
      </c>
      <c r="B13" s="2">
        <v>0.65269461077844315</v>
      </c>
    </row>
    <row r="14" spans="1:2" x14ac:dyDescent="0.2">
      <c r="A14" t="s">
        <v>33</v>
      </c>
      <c r="B14" s="2">
        <v>0.65201465201465203</v>
      </c>
    </row>
  </sheetData>
  <pageMargins left="0.7" right="0.7" top="0.75" bottom="0.75" header="0.3" footer="0.3"/>
  <pageSetup orientation="portrait" horizontalDpi="0" verticalDpi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T104"/>
  <sheetViews>
    <sheetView zoomScale="107" workbookViewId="0">
      <selection activeCell="C19" sqref="C19"/>
    </sheetView>
  </sheetViews>
  <sheetFormatPr baseColWidth="10" defaultRowHeight="16" x14ac:dyDescent="0.2"/>
  <sheetData>
    <row r="1" spans="1:98" x14ac:dyDescent="0.2">
      <c r="A1" s="4" t="s">
        <v>126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</row>
    <row r="2" spans="1:98" x14ac:dyDescent="0.2">
      <c r="A2" t="s">
        <v>17</v>
      </c>
      <c r="B2" t="s">
        <v>127</v>
      </c>
      <c r="D2" t="s">
        <v>128</v>
      </c>
      <c r="F2" t="s">
        <v>17</v>
      </c>
    </row>
    <row r="4" spans="1:98" x14ac:dyDescent="0.2">
      <c r="A4" t="s">
        <v>17</v>
      </c>
      <c r="B4" t="s">
        <v>24</v>
      </c>
      <c r="C4" t="s">
        <v>153</v>
      </c>
      <c r="D4" t="s">
        <v>24</v>
      </c>
      <c r="E4" t="s">
        <v>154</v>
      </c>
      <c r="F4" t="s">
        <v>26</v>
      </c>
    </row>
    <row r="5" spans="1:98" x14ac:dyDescent="0.2">
      <c r="A5" t="s">
        <v>111</v>
      </c>
      <c r="B5" s="1">
        <v>1055</v>
      </c>
      <c r="C5" s="3">
        <f t="shared" ref="C5:C36" si="0">B5/F5</f>
        <v>0.69636963696369636</v>
      </c>
      <c r="D5" s="1">
        <v>457</v>
      </c>
      <c r="E5" s="3">
        <f t="shared" ref="E5:E36" si="1">D5/F5</f>
        <v>0.30165016501650166</v>
      </c>
      <c r="F5" s="1">
        <v>1515</v>
      </c>
    </row>
    <row r="6" spans="1:98" x14ac:dyDescent="0.2">
      <c r="A6" t="s">
        <v>45</v>
      </c>
      <c r="B6" s="1">
        <v>732</v>
      </c>
      <c r="C6" s="3">
        <f t="shared" si="0"/>
        <v>0.69581749049429653</v>
      </c>
      <c r="D6" s="1">
        <v>320</v>
      </c>
      <c r="E6" s="3">
        <f t="shared" si="1"/>
        <v>0.30418250950570341</v>
      </c>
      <c r="F6" s="1">
        <v>1052</v>
      </c>
    </row>
    <row r="7" spans="1:98" x14ac:dyDescent="0.2">
      <c r="A7" t="s">
        <v>112</v>
      </c>
      <c r="B7" s="1">
        <v>9430</v>
      </c>
      <c r="C7" s="3">
        <f t="shared" si="0"/>
        <v>0.6812599335356162</v>
      </c>
      <c r="D7" s="1">
        <v>4372</v>
      </c>
      <c r="E7" s="3">
        <f t="shared" si="1"/>
        <v>0.31585031064875019</v>
      </c>
      <c r="F7" s="1">
        <v>13842</v>
      </c>
    </row>
    <row r="8" spans="1:98" x14ac:dyDescent="0.2">
      <c r="A8" t="s">
        <v>121</v>
      </c>
      <c r="B8" s="1">
        <v>4329</v>
      </c>
      <c r="C8" s="3">
        <f t="shared" si="0"/>
        <v>0.6267554654698132</v>
      </c>
      <c r="D8" s="1">
        <v>2568</v>
      </c>
      <c r="E8" s="3">
        <f t="shared" si="1"/>
        <v>0.37179672795714491</v>
      </c>
      <c r="F8" s="1">
        <v>6907</v>
      </c>
    </row>
    <row r="9" spans="1:98" x14ac:dyDescent="0.2">
      <c r="A9" t="s">
        <v>120</v>
      </c>
      <c r="B9" s="1">
        <v>731</v>
      </c>
      <c r="C9" s="3">
        <f t="shared" si="0"/>
        <v>0.61583824768323503</v>
      </c>
      <c r="D9" s="1">
        <v>456</v>
      </c>
      <c r="E9" s="3">
        <f t="shared" si="1"/>
        <v>0.38416175231676497</v>
      </c>
      <c r="F9" s="1">
        <v>1187</v>
      </c>
    </row>
    <row r="10" spans="1:98" x14ac:dyDescent="0.2">
      <c r="A10" t="s">
        <v>29</v>
      </c>
      <c r="B10" s="1">
        <v>3574</v>
      </c>
      <c r="C10" s="3">
        <f t="shared" si="0"/>
        <v>0.60771977554837608</v>
      </c>
      <c r="D10" s="1">
        <v>2298</v>
      </c>
      <c r="E10" s="3">
        <f t="shared" si="1"/>
        <v>0.39074987247066828</v>
      </c>
      <c r="F10" s="1">
        <v>5881</v>
      </c>
    </row>
    <row r="11" spans="1:98" x14ac:dyDescent="0.2">
      <c r="A11" t="s">
        <v>103</v>
      </c>
      <c r="B11" s="1">
        <v>519</v>
      </c>
      <c r="C11" s="3">
        <f t="shared" si="0"/>
        <v>0.60701754385964912</v>
      </c>
      <c r="D11" s="1">
        <v>335</v>
      </c>
      <c r="E11" s="3">
        <f t="shared" si="1"/>
        <v>0.391812865497076</v>
      </c>
      <c r="F11" s="1">
        <v>855</v>
      </c>
    </row>
    <row r="12" spans="1:98" x14ac:dyDescent="0.2">
      <c r="A12" t="s">
        <v>124</v>
      </c>
      <c r="B12" s="1">
        <v>423</v>
      </c>
      <c r="C12" s="3">
        <f t="shared" si="0"/>
        <v>0.60170697012802277</v>
      </c>
      <c r="D12" s="1">
        <v>280</v>
      </c>
      <c r="E12" s="3">
        <f t="shared" si="1"/>
        <v>0.39829302987197723</v>
      </c>
      <c r="F12" s="1">
        <v>703</v>
      </c>
    </row>
    <row r="13" spans="1:98" x14ac:dyDescent="0.2">
      <c r="A13" t="s">
        <v>115</v>
      </c>
      <c r="B13" s="1">
        <v>170</v>
      </c>
      <c r="C13" s="3">
        <f t="shared" si="0"/>
        <v>0.58419243986254299</v>
      </c>
      <c r="D13" s="1">
        <v>121</v>
      </c>
      <c r="E13" s="3">
        <f t="shared" si="1"/>
        <v>0.41580756013745707</v>
      </c>
      <c r="F13" s="1">
        <v>291</v>
      </c>
    </row>
    <row r="14" spans="1:98" x14ac:dyDescent="0.2">
      <c r="A14" t="s">
        <v>89</v>
      </c>
      <c r="B14" s="1">
        <v>211</v>
      </c>
      <c r="C14" s="3">
        <f t="shared" si="0"/>
        <v>0.58287292817679559</v>
      </c>
      <c r="D14" s="1">
        <v>151</v>
      </c>
      <c r="E14" s="3">
        <f t="shared" si="1"/>
        <v>0.41712707182320441</v>
      </c>
      <c r="F14" s="1">
        <v>362</v>
      </c>
    </row>
    <row r="15" spans="1:98" x14ac:dyDescent="0.2">
      <c r="A15" t="s">
        <v>30</v>
      </c>
      <c r="B15" s="1">
        <v>629</v>
      </c>
      <c r="C15" s="3">
        <f t="shared" si="0"/>
        <v>0.5818686401480111</v>
      </c>
      <c r="D15" s="1">
        <v>450</v>
      </c>
      <c r="E15" s="3">
        <f t="shared" si="1"/>
        <v>0.41628122109158189</v>
      </c>
      <c r="F15" s="1">
        <v>1081</v>
      </c>
    </row>
    <row r="16" spans="1:98" x14ac:dyDescent="0.2">
      <c r="A16" t="s">
        <v>40</v>
      </c>
      <c r="B16" s="1">
        <v>8015</v>
      </c>
      <c r="C16" s="3">
        <f t="shared" si="0"/>
        <v>0.58041856760083999</v>
      </c>
      <c r="D16" s="1">
        <v>5756</v>
      </c>
      <c r="E16" s="3">
        <f t="shared" si="1"/>
        <v>0.41682960388152657</v>
      </c>
      <c r="F16" s="1">
        <v>13809</v>
      </c>
    </row>
    <row r="17" spans="1:6" x14ac:dyDescent="0.2">
      <c r="A17" t="s">
        <v>105</v>
      </c>
      <c r="B17" s="1">
        <v>840</v>
      </c>
      <c r="C17" s="3">
        <f t="shared" si="0"/>
        <v>0.58011049723756902</v>
      </c>
      <c r="D17" s="1">
        <v>608</v>
      </c>
      <c r="E17" s="3">
        <f t="shared" si="1"/>
        <v>0.41988950276243092</v>
      </c>
      <c r="F17" s="1">
        <v>1448</v>
      </c>
    </row>
    <row r="18" spans="1:6" x14ac:dyDescent="0.2">
      <c r="A18" t="s">
        <v>32</v>
      </c>
      <c r="B18" s="1">
        <v>374</v>
      </c>
      <c r="C18" s="3">
        <f t="shared" si="0"/>
        <v>0.57627118644067798</v>
      </c>
      <c r="D18" s="1">
        <v>275</v>
      </c>
      <c r="E18" s="3">
        <f t="shared" si="1"/>
        <v>0.42372881355932202</v>
      </c>
      <c r="F18" s="1">
        <v>649</v>
      </c>
    </row>
    <row r="19" spans="1:6" x14ac:dyDescent="0.2">
      <c r="A19" t="s">
        <v>34</v>
      </c>
      <c r="B19" s="1">
        <v>3929</v>
      </c>
      <c r="C19" s="3">
        <f t="shared" si="0"/>
        <v>0.57199010045130294</v>
      </c>
      <c r="D19" s="1">
        <v>2940</v>
      </c>
      <c r="E19" s="3">
        <f t="shared" si="1"/>
        <v>0.42800989954869706</v>
      </c>
      <c r="F19" s="1">
        <v>6869</v>
      </c>
    </row>
    <row r="20" spans="1:6" x14ac:dyDescent="0.2">
      <c r="A20" t="s">
        <v>46</v>
      </c>
      <c r="B20" s="1">
        <v>133</v>
      </c>
      <c r="C20" s="3">
        <f t="shared" si="0"/>
        <v>0.57081545064377681</v>
      </c>
      <c r="D20" s="1">
        <v>100</v>
      </c>
      <c r="E20" s="3">
        <f t="shared" si="1"/>
        <v>0.42918454935622319</v>
      </c>
      <c r="F20" s="1">
        <v>233</v>
      </c>
    </row>
    <row r="21" spans="1:6" x14ac:dyDescent="0.2">
      <c r="A21" t="s">
        <v>108</v>
      </c>
      <c r="B21" s="1">
        <v>952</v>
      </c>
      <c r="C21" s="3">
        <f t="shared" si="0"/>
        <v>0.56801909307875897</v>
      </c>
      <c r="D21" s="1">
        <v>721</v>
      </c>
      <c r="E21" s="3">
        <f t="shared" si="1"/>
        <v>0.43019093078758952</v>
      </c>
      <c r="F21" s="1">
        <v>1676</v>
      </c>
    </row>
    <row r="22" spans="1:6" x14ac:dyDescent="0.2">
      <c r="A22" t="s">
        <v>76</v>
      </c>
      <c r="B22" s="1">
        <v>197</v>
      </c>
      <c r="C22" s="3">
        <f t="shared" si="0"/>
        <v>0.56609195402298851</v>
      </c>
      <c r="D22" s="1">
        <v>151</v>
      </c>
      <c r="E22" s="3">
        <f t="shared" si="1"/>
        <v>0.43390804597701149</v>
      </c>
      <c r="F22" s="1">
        <v>348</v>
      </c>
    </row>
    <row r="23" spans="1:6" x14ac:dyDescent="0.2">
      <c r="A23" t="s">
        <v>37</v>
      </c>
      <c r="B23" s="1">
        <v>338</v>
      </c>
      <c r="C23" s="3">
        <f t="shared" si="0"/>
        <v>0.56333333333333335</v>
      </c>
      <c r="D23" s="1">
        <v>262</v>
      </c>
      <c r="E23" s="3">
        <f t="shared" si="1"/>
        <v>0.43666666666666665</v>
      </c>
      <c r="F23" s="1">
        <v>600</v>
      </c>
    </row>
    <row r="24" spans="1:6" x14ac:dyDescent="0.2">
      <c r="A24" t="s">
        <v>38</v>
      </c>
      <c r="B24" s="1">
        <v>468</v>
      </c>
      <c r="C24" s="3">
        <f t="shared" si="0"/>
        <v>0.55780691299165674</v>
      </c>
      <c r="D24" s="1">
        <v>371</v>
      </c>
      <c r="E24" s="3">
        <f t="shared" si="1"/>
        <v>0.44219308700834326</v>
      </c>
      <c r="F24" s="1">
        <v>839</v>
      </c>
    </row>
    <row r="25" spans="1:6" x14ac:dyDescent="0.2">
      <c r="A25" t="s">
        <v>43</v>
      </c>
      <c r="B25" s="1">
        <v>612</v>
      </c>
      <c r="C25" s="3">
        <f t="shared" si="0"/>
        <v>0.54740608228980325</v>
      </c>
      <c r="D25" s="1">
        <v>503</v>
      </c>
      <c r="E25" s="3">
        <f t="shared" si="1"/>
        <v>0.44991055456171736</v>
      </c>
      <c r="F25" s="1">
        <v>1118</v>
      </c>
    </row>
    <row r="26" spans="1:6" x14ac:dyDescent="0.2">
      <c r="A26" t="s">
        <v>109</v>
      </c>
      <c r="B26" s="1">
        <v>339</v>
      </c>
      <c r="C26" s="3">
        <f t="shared" si="0"/>
        <v>0.54153354632587858</v>
      </c>
      <c r="D26" s="1">
        <v>286</v>
      </c>
      <c r="E26" s="3">
        <f t="shared" si="1"/>
        <v>0.45686900958466453</v>
      </c>
      <c r="F26" s="1">
        <v>626</v>
      </c>
    </row>
    <row r="27" spans="1:6" x14ac:dyDescent="0.2">
      <c r="A27" t="s">
        <v>27</v>
      </c>
      <c r="B27" s="1">
        <v>264</v>
      </c>
      <c r="C27" s="3">
        <f t="shared" si="0"/>
        <v>0.53987730061349692</v>
      </c>
      <c r="D27" s="1">
        <v>224</v>
      </c>
      <c r="E27" s="3">
        <f t="shared" si="1"/>
        <v>0.45807770961145194</v>
      </c>
      <c r="F27" s="1">
        <v>489</v>
      </c>
    </row>
    <row r="28" spans="1:6" x14ac:dyDescent="0.2">
      <c r="A28" t="s">
        <v>7</v>
      </c>
      <c r="B28" s="1">
        <v>193</v>
      </c>
      <c r="C28" s="3">
        <f t="shared" si="0"/>
        <v>0.53760445682451252</v>
      </c>
      <c r="D28" s="1">
        <v>166</v>
      </c>
      <c r="E28" s="3">
        <f t="shared" si="1"/>
        <v>0.46239554317548748</v>
      </c>
      <c r="F28" s="1">
        <v>359</v>
      </c>
    </row>
    <row r="29" spans="1:6" x14ac:dyDescent="0.2">
      <c r="A29" t="s">
        <v>35</v>
      </c>
      <c r="B29" s="1">
        <v>449</v>
      </c>
      <c r="C29" s="3">
        <f t="shared" si="0"/>
        <v>0.53452380952380951</v>
      </c>
      <c r="D29" s="1">
        <v>390</v>
      </c>
      <c r="E29" s="3">
        <f t="shared" si="1"/>
        <v>0.4642857142857143</v>
      </c>
      <c r="F29" s="1">
        <v>840</v>
      </c>
    </row>
    <row r="30" spans="1:6" x14ac:dyDescent="0.2">
      <c r="A30" t="s">
        <v>83</v>
      </c>
      <c r="B30" s="1">
        <v>43</v>
      </c>
      <c r="C30" s="3">
        <f t="shared" si="0"/>
        <v>0.52439024390243905</v>
      </c>
      <c r="D30" s="1">
        <v>38</v>
      </c>
      <c r="E30" s="3">
        <f t="shared" si="1"/>
        <v>0.46341463414634149</v>
      </c>
      <c r="F30" s="1">
        <v>82</v>
      </c>
    </row>
    <row r="31" spans="1:6" x14ac:dyDescent="0.2">
      <c r="A31" t="s">
        <v>36</v>
      </c>
      <c r="B31" s="1">
        <v>141</v>
      </c>
      <c r="C31" s="3">
        <f t="shared" si="0"/>
        <v>0.52416356877323422</v>
      </c>
      <c r="D31" s="1">
        <v>127</v>
      </c>
      <c r="E31" s="3">
        <f t="shared" si="1"/>
        <v>0.47211895910780671</v>
      </c>
      <c r="F31" s="1">
        <v>269</v>
      </c>
    </row>
    <row r="32" spans="1:6" x14ac:dyDescent="0.2">
      <c r="A32" t="s">
        <v>92</v>
      </c>
      <c r="B32" s="1">
        <v>144</v>
      </c>
      <c r="C32" s="3">
        <f t="shared" si="0"/>
        <v>0.52173913043478259</v>
      </c>
      <c r="D32" s="1">
        <v>132</v>
      </c>
      <c r="E32" s="3">
        <f t="shared" si="1"/>
        <v>0.47826086956521741</v>
      </c>
      <c r="F32" s="1">
        <v>276</v>
      </c>
    </row>
    <row r="33" spans="1:6" x14ac:dyDescent="0.2">
      <c r="A33" t="s">
        <v>33</v>
      </c>
      <c r="B33" s="1">
        <v>252</v>
      </c>
      <c r="C33" s="3">
        <f t="shared" si="0"/>
        <v>0.52066115702479343</v>
      </c>
      <c r="D33" s="1">
        <v>231</v>
      </c>
      <c r="E33" s="3">
        <f t="shared" si="1"/>
        <v>0.47727272727272729</v>
      </c>
      <c r="F33" s="1">
        <v>484</v>
      </c>
    </row>
    <row r="34" spans="1:6" x14ac:dyDescent="0.2">
      <c r="A34" t="s">
        <v>31</v>
      </c>
      <c r="B34" s="1">
        <v>450</v>
      </c>
      <c r="C34" s="3">
        <f t="shared" si="0"/>
        <v>0.52023121387283233</v>
      </c>
      <c r="D34" s="1">
        <v>414</v>
      </c>
      <c r="E34" s="3">
        <f t="shared" si="1"/>
        <v>0.47861271676300576</v>
      </c>
      <c r="F34" s="1">
        <v>865</v>
      </c>
    </row>
    <row r="35" spans="1:6" x14ac:dyDescent="0.2">
      <c r="A35" t="s">
        <v>114</v>
      </c>
      <c r="B35" s="1">
        <v>859</v>
      </c>
      <c r="C35" s="3">
        <f t="shared" si="0"/>
        <v>0.51966122202056864</v>
      </c>
      <c r="D35" s="1">
        <v>786</v>
      </c>
      <c r="E35" s="3">
        <f t="shared" si="1"/>
        <v>0.47549909255898365</v>
      </c>
      <c r="F35" s="1">
        <v>1653</v>
      </c>
    </row>
    <row r="36" spans="1:6" x14ac:dyDescent="0.2">
      <c r="A36" t="s">
        <v>42</v>
      </c>
      <c r="B36" s="1">
        <v>131</v>
      </c>
      <c r="C36" s="3">
        <f t="shared" si="0"/>
        <v>0.51778656126482214</v>
      </c>
      <c r="D36" s="1">
        <v>122</v>
      </c>
      <c r="E36" s="3">
        <f t="shared" si="1"/>
        <v>0.48221343873517786</v>
      </c>
      <c r="F36" s="1">
        <v>253</v>
      </c>
    </row>
    <row r="37" spans="1:6" x14ac:dyDescent="0.2">
      <c r="A37" t="s">
        <v>82</v>
      </c>
      <c r="B37" s="1">
        <v>103</v>
      </c>
      <c r="C37" s="3">
        <f t="shared" ref="C37:C68" si="2">B37/F37</f>
        <v>0.51500000000000001</v>
      </c>
      <c r="D37" s="1">
        <v>97</v>
      </c>
      <c r="E37" s="3">
        <f t="shared" ref="E37:E68" si="3">D37/F37</f>
        <v>0.48499999999999999</v>
      </c>
      <c r="F37" s="1">
        <v>200</v>
      </c>
    </row>
    <row r="38" spans="1:6" x14ac:dyDescent="0.2">
      <c r="A38" t="s">
        <v>47</v>
      </c>
      <c r="B38" s="1">
        <v>80990</v>
      </c>
      <c r="C38" s="3">
        <f t="shared" si="2"/>
        <v>0.51086833108355301</v>
      </c>
      <c r="D38" s="1">
        <v>77258</v>
      </c>
      <c r="E38" s="3">
        <f t="shared" si="3"/>
        <v>0.48732763949689023</v>
      </c>
      <c r="F38" s="1">
        <v>158534</v>
      </c>
    </row>
    <row r="39" spans="1:6" x14ac:dyDescent="0.2">
      <c r="A39" t="s">
        <v>39</v>
      </c>
      <c r="B39" s="1">
        <v>346</v>
      </c>
      <c r="C39" s="3">
        <f t="shared" si="2"/>
        <v>0.50807635829662257</v>
      </c>
      <c r="D39" s="1">
        <v>331</v>
      </c>
      <c r="E39" s="3">
        <f t="shared" si="3"/>
        <v>0.48604992657856094</v>
      </c>
      <c r="F39" s="1">
        <v>681</v>
      </c>
    </row>
    <row r="40" spans="1:6" x14ac:dyDescent="0.2">
      <c r="A40" t="s">
        <v>113</v>
      </c>
      <c r="B40" s="1">
        <v>153</v>
      </c>
      <c r="C40" s="3">
        <f t="shared" si="2"/>
        <v>0.50495049504950495</v>
      </c>
      <c r="D40" s="1">
        <v>150</v>
      </c>
      <c r="E40" s="3">
        <f t="shared" si="3"/>
        <v>0.49504950495049505</v>
      </c>
      <c r="F40" s="1">
        <v>303</v>
      </c>
    </row>
    <row r="41" spans="1:6" x14ac:dyDescent="0.2">
      <c r="A41" t="s">
        <v>74</v>
      </c>
      <c r="B41" s="1">
        <v>134</v>
      </c>
      <c r="C41" s="3">
        <f t="shared" si="2"/>
        <v>0.49814126394052044</v>
      </c>
      <c r="D41" s="1">
        <v>135</v>
      </c>
      <c r="E41" s="3">
        <f t="shared" si="3"/>
        <v>0.5018587360594795</v>
      </c>
      <c r="F41" s="1">
        <v>269</v>
      </c>
    </row>
    <row r="42" spans="1:6" x14ac:dyDescent="0.2">
      <c r="A42" t="s">
        <v>67</v>
      </c>
      <c r="B42" s="1">
        <v>290</v>
      </c>
      <c r="C42" s="3">
        <f t="shared" si="2"/>
        <v>0.49657534246575341</v>
      </c>
      <c r="D42" s="1">
        <v>294</v>
      </c>
      <c r="E42" s="3">
        <f t="shared" si="3"/>
        <v>0.50342465753424659</v>
      </c>
      <c r="F42" s="1">
        <v>584</v>
      </c>
    </row>
    <row r="43" spans="1:6" x14ac:dyDescent="0.2">
      <c r="A43" t="s">
        <v>80</v>
      </c>
      <c r="B43" s="1">
        <v>72</v>
      </c>
      <c r="C43" s="3">
        <f t="shared" si="2"/>
        <v>0.49655172413793103</v>
      </c>
      <c r="D43" s="1">
        <v>73</v>
      </c>
      <c r="E43" s="3">
        <f t="shared" si="3"/>
        <v>0.50344827586206897</v>
      </c>
      <c r="F43" s="1">
        <v>145</v>
      </c>
    </row>
    <row r="44" spans="1:6" x14ac:dyDescent="0.2">
      <c r="A44" t="s">
        <v>28</v>
      </c>
      <c r="B44" s="1">
        <v>434</v>
      </c>
      <c r="C44" s="3">
        <f t="shared" si="2"/>
        <v>0.49318181818181817</v>
      </c>
      <c r="D44" s="1">
        <v>446</v>
      </c>
      <c r="E44" s="3">
        <f t="shared" si="3"/>
        <v>0.50681818181818183</v>
      </c>
      <c r="F44" s="1">
        <v>880</v>
      </c>
    </row>
    <row r="45" spans="1:6" x14ac:dyDescent="0.2">
      <c r="A45" t="s">
        <v>11</v>
      </c>
      <c r="B45" s="1">
        <v>1226</v>
      </c>
      <c r="C45" s="3">
        <f t="shared" si="2"/>
        <v>0.49256729610285255</v>
      </c>
      <c r="D45" s="1">
        <v>1259</v>
      </c>
      <c r="E45" s="3">
        <f t="shared" si="3"/>
        <v>0.50582563278425074</v>
      </c>
      <c r="F45" s="1">
        <v>2489</v>
      </c>
    </row>
    <row r="46" spans="1:6" x14ac:dyDescent="0.2">
      <c r="A46" t="s">
        <v>59</v>
      </c>
      <c r="B46" s="1">
        <v>202</v>
      </c>
      <c r="C46" s="3">
        <f t="shared" si="2"/>
        <v>0.48792270531400966</v>
      </c>
      <c r="D46" s="1">
        <v>212</v>
      </c>
      <c r="E46" s="3">
        <f t="shared" si="3"/>
        <v>0.51207729468599039</v>
      </c>
      <c r="F46" s="1">
        <v>414</v>
      </c>
    </row>
    <row r="47" spans="1:6" x14ac:dyDescent="0.2">
      <c r="A47" t="s">
        <v>62</v>
      </c>
      <c r="B47" s="1">
        <v>728</v>
      </c>
      <c r="C47" s="3">
        <f t="shared" si="2"/>
        <v>0.48339973439575035</v>
      </c>
      <c r="D47" s="1">
        <v>773</v>
      </c>
      <c r="E47" s="3">
        <f t="shared" si="3"/>
        <v>0.51328021248339972</v>
      </c>
      <c r="F47" s="1">
        <v>1506</v>
      </c>
    </row>
    <row r="48" spans="1:6" x14ac:dyDescent="0.2">
      <c r="A48" t="s">
        <v>10</v>
      </c>
      <c r="B48" s="1">
        <v>18371</v>
      </c>
      <c r="C48" s="3">
        <f t="shared" si="2"/>
        <v>0.479898644236044</v>
      </c>
      <c r="D48" s="1">
        <v>19820</v>
      </c>
      <c r="E48" s="3">
        <f t="shared" si="3"/>
        <v>0.51775032000208976</v>
      </c>
      <c r="F48" s="1">
        <v>38281</v>
      </c>
    </row>
    <row r="49" spans="1:6" x14ac:dyDescent="0.2">
      <c r="A49" t="s">
        <v>44</v>
      </c>
      <c r="B49" s="1">
        <v>313</v>
      </c>
      <c r="C49" s="3">
        <f t="shared" si="2"/>
        <v>0.47640791476407912</v>
      </c>
      <c r="D49" s="1">
        <v>343</v>
      </c>
      <c r="E49" s="3">
        <f t="shared" si="3"/>
        <v>0.52207001522070018</v>
      </c>
      <c r="F49" s="1">
        <v>657</v>
      </c>
    </row>
    <row r="50" spans="1:6" x14ac:dyDescent="0.2">
      <c r="A50" t="s">
        <v>88</v>
      </c>
      <c r="B50" s="1">
        <v>136</v>
      </c>
      <c r="C50" s="3">
        <f t="shared" si="2"/>
        <v>0.46575342465753422</v>
      </c>
      <c r="D50" s="1">
        <v>156</v>
      </c>
      <c r="E50" s="3">
        <f t="shared" si="3"/>
        <v>0.53424657534246578</v>
      </c>
      <c r="F50" s="1">
        <v>292</v>
      </c>
    </row>
    <row r="51" spans="1:6" x14ac:dyDescent="0.2">
      <c r="A51" t="s">
        <v>8</v>
      </c>
      <c r="B51" s="1">
        <v>146</v>
      </c>
      <c r="C51" s="3">
        <f t="shared" si="2"/>
        <v>0.46349206349206351</v>
      </c>
      <c r="D51" s="1">
        <v>168</v>
      </c>
      <c r="E51" s="3">
        <f t="shared" si="3"/>
        <v>0.53333333333333333</v>
      </c>
      <c r="F51" s="1">
        <v>315</v>
      </c>
    </row>
    <row r="52" spans="1:6" x14ac:dyDescent="0.2">
      <c r="A52" t="s">
        <v>93</v>
      </c>
      <c r="B52" s="1">
        <v>1746</v>
      </c>
      <c r="C52" s="3">
        <f t="shared" si="2"/>
        <v>0.46337579617834396</v>
      </c>
      <c r="D52" s="1">
        <v>2014</v>
      </c>
      <c r="E52" s="3">
        <f t="shared" si="3"/>
        <v>0.53450106157112531</v>
      </c>
      <c r="F52" s="1">
        <v>3768</v>
      </c>
    </row>
    <row r="53" spans="1:6" x14ac:dyDescent="0.2">
      <c r="A53" t="s">
        <v>85</v>
      </c>
      <c r="B53" s="1">
        <v>219</v>
      </c>
      <c r="C53" s="3">
        <f t="shared" si="2"/>
        <v>0.46300211416490489</v>
      </c>
      <c r="D53" s="1">
        <v>254</v>
      </c>
      <c r="E53" s="3">
        <f t="shared" si="3"/>
        <v>0.53699788583509511</v>
      </c>
      <c r="F53" s="1">
        <v>473</v>
      </c>
    </row>
    <row r="54" spans="1:6" x14ac:dyDescent="0.2">
      <c r="A54" t="s">
        <v>90</v>
      </c>
      <c r="B54" s="1">
        <v>3069</v>
      </c>
      <c r="C54" s="3">
        <f t="shared" si="2"/>
        <v>0.46205962059620598</v>
      </c>
      <c r="D54" s="1">
        <v>3570</v>
      </c>
      <c r="E54" s="3">
        <f t="shared" si="3"/>
        <v>0.5374887082204155</v>
      </c>
      <c r="F54" s="1">
        <v>6642</v>
      </c>
    </row>
    <row r="55" spans="1:6" x14ac:dyDescent="0.2">
      <c r="A55" t="s">
        <v>72</v>
      </c>
      <c r="B55" s="1">
        <v>185</v>
      </c>
      <c r="C55" s="3">
        <f t="shared" si="2"/>
        <v>0.46134663341645887</v>
      </c>
      <c r="D55" s="1">
        <v>216</v>
      </c>
      <c r="E55" s="3">
        <f t="shared" si="3"/>
        <v>0.53865336658354113</v>
      </c>
      <c r="F55" s="1">
        <v>401</v>
      </c>
    </row>
    <row r="56" spans="1:6" x14ac:dyDescent="0.2">
      <c r="A56" t="s">
        <v>3</v>
      </c>
      <c r="B56" s="1">
        <v>2076</v>
      </c>
      <c r="C56" s="3">
        <f t="shared" si="2"/>
        <v>0.46082130965593787</v>
      </c>
      <c r="D56" s="1">
        <v>2424</v>
      </c>
      <c r="E56" s="3">
        <f t="shared" si="3"/>
        <v>0.53806881243063265</v>
      </c>
      <c r="F56" s="1">
        <v>4505</v>
      </c>
    </row>
    <row r="57" spans="1:6" x14ac:dyDescent="0.2">
      <c r="A57" t="s">
        <v>4</v>
      </c>
      <c r="B57" s="1">
        <v>120</v>
      </c>
      <c r="C57" s="3">
        <f t="shared" si="2"/>
        <v>0.45977011494252873</v>
      </c>
      <c r="D57" s="1">
        <v>141</v>
      </c>
      <c r="E57" s="3">
        <f t="shared" si="3"/>
        <v>0.54022988505747127</v>
      </c>
      <c r="F57" s="1">
        <v>261</v>
      </c>
    </row>
    <row r="58" spans="1:6" x14ac:dyDescent="0.2">
      <c r="A58" t="s">
        <v>69</v>
      </c>
      <c r="B58" s="1">
        <v>209</v>
      </c>
      <c r="C58" s="3">
        <f t="shared" si="2"/>
        <v>0.45934065934065932</v>
      </c>
      <c r="D58" s="1">
        <v>245</v>
      </c>
      <c r="E58" s="3">
        <f t="shared" si="3"/>
        <v>0.53846153846153844</v>
      </c>
      <c r="F58" s="1">
        <v>455</v>
      </c>
    </row>
    <row r="59" spans="1:6" x14ac:dyDescent="0.2">
      <c r="A59" t="s">
        <v>81</v>
      </c>
      <c r="B59" s="1">
        <v>114</v>
      </c>
      <c r="C59" s="3">
        <f t="shared" si="2"/>
        <v>0.44015444015444016</v>
      </c>
      <c r="D59" s="1">
        <v>145</v>
      </c>
      <c r="E59" s="3">
        <f t="shared" si="3"/>
        <v>0.55984555984555984</v>
      </c>
      <c r="F59" s="1">
        <v>259</v>
      </c>
    </row>
    <row r="60" spans="1:6" x14ac:dyDescent="0.2">
      <c r="A60" t="s">
        <v>65</v>
      </c>
      <c r="B60" s="1">
        <v>221</v>
      </c>
      <c r="C60" s="3">
        <f t="shared" si="2"/>
        <v>0.43762376237623762</v>
      </c>
      <c r="D60" s="1">
        <v>284</v>
      </c>
      <c r="E60" s="3">
        <f t="shared" si="3"/>
        <v>0.56237623762376243</v>
      </c>
      <c r="F60" s="1">
        <v>505</v>
      </c>
    </row>
    <row r="61" spans="1:6" x14ac:dyDescent="0.2">
      <c r="A61" t="s">
        <v>9</v>
      </c>
      <c r="B61" s="1">
        <v>146</v>
      </c>
      <c r="C61" s="3">
        <f t="shared" si="2"/>
        <v>0.43712574850299402</v>
      </c>
      <c r="D61" s="1">
        <v>187</v>
      </c>
      <c r="E61" s="3">
        <f t="shared" si="3"/>
        <v>0.55988023952095811</v>
      </c>
      <c r="F61" s="1">
        <v>334</v>
      </c>
    </row>
    <row r="62" spans="1:6" x14ac:dyDescent="0.2">
      <c r="A62" t="s">
        <v>122</v>
      </c>
      <c r="B62" s="1">
        <v>114</v>
      </c>
      <c r="C62" s="3">
        <f t="shared" si="2"/>
        <v>0.43678160919540232</v>
      </c>
      <c r="D62" s="1">
        <v>145</v>
      </c>
      <c r="E62" s="3">
        <f t="shared" si="3"/>
        <v>0.55555555555555558</v>
      </c>
      <c r="F62" s="1">
        <v>261</v>
      </c>
    </row>
    <row r="63" spans="1:6" x14ac:dyDescent="0.2">
      <c r="A63" t="s">
        <v>118</v>
      </c>
      <c r="B63" s="1">
        <v>538</v>
      </c>
      <c r="C63" s="3">
        <f t="shared" si="2"/>
        <v>0.42196078431372547</v>
      </c>
      <c r="D63" s="1">
        <v>736</v>
      </c>
      <c r="E63" s="3">
        <f t="shared" si="3"/>
        <v>0.57725490196078433</v>
      </c>
      <c r="F63" s="1">
        <v>1275</v>
      </c>
    </row>
    <row r="64" spans="1:6" x14ac:dyDescent="0.2">
      <c r="A64" t="s">
        <v>6</v>
      </c>
      <c r="B64" s="1">
        <v>323</v>
      </c>
      <c r="C64" s="3">
        <f t="shared" si="2"/>
        <v>0.42112125162972619</v>
      </c>
      <c r="D64" s="1">
        <v>443</v>
      </c>
      <c r="E64" s="3">
        <f t="shared" si="3"/>
        <v>0.57757496740547587</v>
      </c>
      <c r="F64" s="1">
        <v>767</v>
      </c>
    </row>
    <row r="65" spans="1:6" x14ac:dyDescent="0.2">
      <c r="A65" t="s">
        <v>56</v>
      </c>
      <c r="B65" s="1">
        <v>37</v>
      </c>
      <c r="C65" s="3">
        <f t="shared" si="2"/>
        <v>0.42045454545454547</v>
      </c>
      <c r="D65" s="1">
        <v>51</v>
      </c>
      <c r="E65" s="3">
        <f t="shared" si="3"/>
        <v>0.57954545454545459</v>
      </c>
      <c r="F65" s="1">
        <v>88</v>
      </c>
    </row>
    <row r="66" spans="1:6" x14ac:dyDescent="0.2">
      <c r="A66" t="s">
        <v>68</v>
      </c>
      <c r="B66" s="1">
        <v>105</v>
      </c>
      <c r="C66" s="3">
        <f t="shared" si="2"/>
        <v>0.40697674418604651</v>
      </c>
      <c r="D66" s="1">
        <v>153</v>
      </c>
      <c r="E66" s="3">
        <f t="shared" si="3"/>
        <v>0.59302325581395354</v>
      </c>
      <c r="F66" s="1">
        <v>258</v>
      </c>
    </row>
    <row r="67" spans="1:6" x14ac:dyDescent="0.2">
      <c r="A67" t="s">
        <v>64</v>
      </c>
      <c r="B67" s="1">
        <v>180</v>
      </c>
      <c r="C67" s="3">
        <f t="shared" si="2"/>
        <v>0.40540540540540543</v>
      </c>
      <c r="D67" s="1">
        <v>261</v>
      </c>
      <c r="E67" s="3">
        <f t="shared" si="3"/>
        <v>0.58783783783783783</v>
      </c>
      <c r="F67" s="1">
        <v>444</v>
      </c>
    </row>
    <row r="68" spans="1:6" x14ac:dyDescent="0.2">
      <c r="A68" t="s">
        <v>87</v>
      </c>
      <c r="B68" s="1">
        <v>114</v>
      </c>
      <c r="C68" s="3">
        <f t="shared" si="2"/>
        <v>0.40140845070422537</v>
      </c>
      <c r="D68" s="1">
        <v>170</v>
      </c>
      <c r="E68" s="3">
        <f t="shared" si="3"/>
        <v>0.59859154929577463</v>
      </c>
      <c r="F68" s="1">
        <v>284</v>
      </c>
    </row>
    <row r="69" spans="1:6" x14ac:dyDescent="0.2">
      <c r="A69" t="s">
        <v>107</v>
      </c>
      <c r="B69" s="1">
        <v>113</v>
      </c>
      <c r="C69" s="3">
        <f t="shared" ref="C69:C100" si="4">B69/F69</f>
        <v>0.39649122807017545</v>
      </c>
      <c r="D69" s="1">
        <v>172</v>
      </c>
      <c r="E69" s="3">
        <f t="shared" ref="E69:E100" si="5">D69/F69</f>
        <v>0.60350877192982455</v>
      </c>
      <c r="F69" s="1">
        <v>285</v>
      </c>
    </row>
    <row r="70" spans="1:6" x14ac:dyDescent="0.2">
      <c r="A70" t="s">
        <v>2</v>
      </c>
      <c r="B70" s="1">
        <v>160</v>
      </c>
      <c r="C70" s="3">
        <f t="shared" si="4"/>
        <v>0.39506172839506171</v>
      </c>
      <c r="D70" s="1">
        <v>245</v>
      </c>
      <c r="E70" s="3">
        <f t="shared" si="5"/>
        <v>0.60493827160493829</v>
      </c>
      <c r="F70" s="1">
        <v>405</v>
      </c>
    </row>
    <row r="71" spans="1:6" x14ac:dyDescent="0.2">
      <c r="A71" t="s">
        <v>66</v>
      </c>
      <c r="B71" s="1">
        <v>128</v>
      </c>
      <c r="C71" s="3">
        <f t="shared" si="4"/>
        <v>0.39384615384615385</v>
      </c>
      <c r="D71" s="1">
        <v>195</v>
      </c>
      <c r="E71" s="3">
        <f t="shared" si="5"/>
        <v>0.6</v>
      </c>
      <c r="F71" s="1">
        <v>325</v>
      </c>
    </row>
    <row r="72" spans="1:6" x14ac:dyDescent="0.2">
      <c r="A72" t="s">
        <v>102</v>
      </c>
      <c r="B72" s="1">
        <v>185</v>
      </c>
      <c r="C72" s="3">
        <f t="shared" si="4"/>
        <v>0.39112050739957716</v>
      </c>
      <c r="D72" s="1">
        <v>287</v>
      </c>
      <c r="E72" s="3">
        <f t="shared" si="5"/>
        <v>0.60676532769556024</v>
      </c>
      <c r="F72" s="1">
        <v>473</v>
      </c>
    </row>
    <row r="73" spans="1:6" x14ac:dyDescent="0.2">
      <c r="A73" t="s">
        <v>70</v>
      </c>
      <c r="B73" s="1">
        <v>115</v>
      </c>
      <c r="C73" s="3">
        <f t="shared" si="4"/>
        <v>0.38983050847457629</v>
      </c>
      <c r="D73" s="1">
        <v>180</v>
      </c>
      <c r="E73" s="3">
        <f t="shared" si="5"/>
        <v>0.61016949152542377</v>
      </c>
      <c r="F73" s="1">
        <v>295</v>
      </c>
    </row>
    <row r="74" spans="1:6" x14ac:dyDescent="0.2">
      <c r="A74" t="s">
        <v>15</v>
      </c>
      <c r="B74" s="1">
        <v>1172</v>
      </c>
      <c r="C74" s="3">
        <f t="shared" si="4"/>
        <v>0.37879767291531996</v>
      </c>
      <c r="D74" s="1">
        <v>1919</v>
      </c>
      <c r="E74" s="3">
        <f t="shared" si="5"/>
        <v>0.6202327084680026</v>
      </c>
      <c r="F74" s="1">
        <v>3094</v>
      </c>
    </row>
    <row r="75" spans="1:6" x14ac:dyDescent="0.2">
      <c r="A75" t="s">
        <v>63</v>
      </c>
      <c r="B75" s="1">
        <v>113</v>
      </c>
      <c r="C75" s="3">
        <f t="shared" si="4"/>
        <v>0.3779264214046823</v>
      </c>
      <c r="D75" s="1">
        <v>186</v>
      </c>
      <c r="E75" s="3">
        <f t="shared" si="5"/>
        <v>0.62207357859531776</v>
      </c>
      <c r="F75" s="1">
        <v>299</v>
      </c>
    </row>
    <row r="76" spans="1:6" x14ac:dyDescent="0.2">
      <c r="A76" t="s">
        <v>106</v>
      </c>
      <c r="B76" s="1">
        <v>209</v>
      </c>
      <c r="C76" s="3">
        <f t="shared" si="4"/>
        <v>0.37188612099644131</v>
      </c>
      <c r="D76" s="1">
        <v>352</v>
      </c>
      <c r="E76" s="3">
        <f t="shared" si="5"/>
        <v>0.62633451957295372</v>
      </c>
      <c r="F76" s="1">
        <v>562</v>
      </c>
    </row>
    <row r="77" spans="1:6" x14ac:dyDescent="0.2">
      <c r="A77" t="s">
        <v>41</v>
      </c>
      <c r="B77" s="1">
        <v>494</v>
      </c>
      <c r="C77" s="3">
        <f t="shared" si="4"/>
        <v>0.37142857142857144</v>
      </c>
      <c r="D77" s="1">
        <v>834</v>
      </c>
      <c r="E77" s="3">
        <f t="shared" si="5"/>
        <v>0.62706766917293233</v>
      </c>
      <c r="F77" s="1">
        <v>1330</v>
      </c>
    </row>
    <row r="78" spans="1:6" x14ac:dyDescent="0.2">
      <c r="A78" t="s">
        <v>117</v>
      </c>
      <c r="B78" s="1">
        <v>164</v>
      </c>
      <c r="C78" s="3">
        <f t="shared" si="4"/>
        <v>0.35807860262008734</v>
      </c>
      <c r="D78" s="1">
        <v>293</v>
      </c>
      <c r="E78" s="3">
        <f t="shared" si="5"/>
        <v>0.63973799126637554</v>
      </c>
      <c r="F78" s="1">
        <v>458</v>
      </c>
    </row>
    <row r="79" spans="1:6" x14ac:dyDescent="0.2">
      <c r="A79" t="s">
        <v>73</v>
      </c>
      <c r="B79" s="1">
        <v>229</v>
      </c>
      <c r="C79" s="3">
        <f t="shared" si="4"/>
        <v>0.35503875968992249</v>
      </c>
      <c r="D79" s="1">
        <v>416</v>
      </c>
      <c r="E79" s="3">
        <f t="shared" si="5"/>
        <v>0.64496124031007751</v>
      </c>
      <c r="F79" s="1">
        <v>645</v>
      </c>
    </row>
    <row r="80" spans="1:6" x14ac:dyDescent="0.2">
      <c r="A80" t="s">
        <v>110</v>
      </c>
      <c r="B80" s="1">
        <v>767</v>
      </c>
      <c r="C80" s="3">
        <f t="shared" si="4"/>
        <v>0.35361917934532044</v>
      </c>
      <c r="D80" s="1">
        <v>1395</v>
      </c>
      <c r="E80" s="3">
        <f t="shared" si="5"/>
        <v>0.6431535269709544</v>
      </c>
      <c r="F80" s="1">
        <v>2169</v>
      </c>
    </row>
    <row r="81" spans="1:6" x14ac:dyDescent="0.2">
      <c r="A81" t="s">
        <v>119</v>
      </c>
      <c r="B81" s="1">
        <v>112</v>
      </c>
      <c r="C81" s="3">
        <f t="shared" si="4"/>
        <v>0.35109717868338558</v>
      </c>
      <c r="D81" s="1">
        <v>206</v>
      </c>
      <c r="E81" s="3">
        <f t="shared" si="5"/>
        <v>0.64576802507836994</v>
      </c>
      <c r="F81" s="1">
        <v>319</v>
      </c>
    </row>
    <row r="82" spans="1:6" x14ac:dyDescent="0.2">
      <c r="A82" t="s">
        <v>123</v>
      </c>
      <c r="B82" s="1">
        <v>703</v>
      </c>
      <c r="C82" s="3">
        <f t="shared" si="4"/>
        <v>0.34511536573392243</v>
      </c>
      <c r="D82" s="1">
        <v>1329</v>
      </c>
      <c r="E82" s="3">
        <f t="shared" si="5"/>
        <v>0.65243004418262152</v>
      </c>
      <c r="F82" s="1">
        <v>2037</v>
      </c>
    </row>
    <row r="83" spans="1:6" x14ac:dyDescent="0.2">
      <c r="A83" t="s">
        <v>13</v>
      </c>
      <c r="B83" s="1">
        <v>57</v>
      </c>
      <c r="C83" s="3">
        <f t="shared" si="4"/>
        <v>0.3413173652694611</v>
      </c>
      <c r="D83" s="1">
        <v>110</v>
      </c>
      <c r="E83" s="3">
        <f t="shared" si="5"/>
        <v>0.6586826347305389</v>
      </c>
      <c r="F83" s="1">
        <v>167</v>
      </c>
    </row>
    <row r="84" spans="1:6" x14ac:dyDescent="0.2">
      <c r="A84" t="s">
        <v>104</v>
      </c>
      <c r="B84" s="1">
        <v>121</v>
      </c>
      <c r="C84" s="3">
        <f t="shared" si="4"/>
        <v>0.33893557422969189</v>
      </c>
      <c r="D84" s="1">
        <v>236</v>
      </c>
      <c r="E84" s="3">
        <f t="shared" si="5"/>
        <v>0.66106442577030811</v>
      </c>
      <c r="F84" s="1">
        <v>357</v>
      </c>
    </row>
    <row r="85" spans="1:6" x14ac:dyDescent="0.2">
      <c r="A85" t="s">
        <v>125</v>
      </c>
      <c r="B85" s="1">
        <v>80</v>
      </c>
      <c r="C85" s="3">
        <f t="shared" si="4"/>
        <v>0.33472803347280333</v>
      </c>
      <c r="D85" s="1">
        <v>159</v>
      </c>
      <c r="E85" s="3">
        <f t="shared" si="5"/>
        <v>0.66527196652719667</v>
      </c>
      <c r="F85" s="1">
        <v>239</v>
      </c>
    </row>
    <row r="86" spans="1:6" x14ac:dyDescent="0.2">
      <c r="A86" t="s">
        <v>58</v>
      </c>
      <c r="B86" s="1">
        <v>123</v>
      </c>
      <c r="C86" s="3">
        <f t="shared" si="4"/>
        <v>0.32625994694960214</v>
      </c>
      <c r="D86" s="1">
        <v>254</v>
      </c>
      <c r="E86" s="3">
        <f t="shared" si="5"/>
        <v>0.67374005305039786</v>
      </c>
      <c r="F86" s="1">
        <v>377</v>
      </c>
    </row>
    <row r="87" spans="1:6" x14ac:dyDescent="0.2">
      <c r="A87" t="s">
        <v>71</v>
      </c>
      <c r="B87" s="1">
        <v>137</v>
      </c>
      <c r="C87" s="3">
        <f t="shared" si="4"/>
        <v>0.3261904761904762</v>
      </c>
      <c r="D87" s="1">
        <v>283</v>
      </c>
      <c r="E87" s="3">
        <f t="shared" si="5"/>
        <v>0.67380952380952386</v>
      </c>
      <c r="F87" s="1">
        <v>420</v>
      </c>
    </row>
    <row r="88" spans="1:6" x14ac:dyDescent="0.2">
      <c r="A88" t="s">
        <v>57</v>
      </c>
      <c r="B88" s="1">
        <v>495</v>
      </c>
      <c r="C88" s="3">
        <f t="shared" si="4"/>
        <v>0.32587228439763</v>
      </c>
      <c r="D88" s="1">
        <v>1023</v>
      </c>
      <c r="E88" s="3">
        <f t="shared" si="5"/>
        <v>0.67346938775510201</v>
      </c>
      <c r="F88" s="1">
        <v>1519</v>
      </c>
    </row>
    <row r="89" spans="1:6" x14ac:dyDescent="0.2">
      <c r="A89" t="s">
        <v>94</v>
      </c>
      <c r="B89" s="1">
        <v>105</v>
      </c>
      <c r="C89" s="3">
        <f t="shared" si="4"/>
        <v>0.32110091743119268</v>
      </c>
      <c r="D89" s="1">
        <v>221</v>
      </c>
      <c r="E89" s="3">
        <f t="shared" si="5"/>
        <v>0.67584097859327219</v>
      </c>
      <c r="F89" s="1">
        <v>327</v>
      </c>
    </row>
    <row r="90" spans="1:6" x14ac:dyDescent="0.2">
      <c r="A90" t="s">
        <v>75</v>
      </c>
      <c r="B90" s="1">
        <v>216</v>
      </c>
      <c r="C90" s="3">
        <f t="shared" si="4"/>
        <v>0.3209509658246657</v>
      </c>
      <c r="D90" s="1">
        <v>456</v>
      </c>
      <c r="E90" s="3">
        <f t="shared" si="5"/>
        <v>0.67756315007429424</v>
      </c>
      <c r="F90" s="1">
        <v>673</v>
      </c>
    </row>
    <row r="91" spans="1:6" x14ac:dyDescent="0.2">
      <c r="A91" t="s">
        <v>86</v>
      </c>
      <c r="B91" s="1">
        <v>66</v>
      </c>
      <c r="C91" s="3">
        <f t="shared" si="4"/>
        <v>0.32038834951456313</v>
      </c>
      <c r="D91" s="1">
        <v>140</v>
      </c>
      <c r="E91" s="3">
        <f t="shared" si="5"/>
        <v>0.67961165048543692</v>
      </c>
      <c r="F91" s="1">
        <v>206</v>
      </c>
    </row>
    <row r="92" spans="1:6" x14ac:dyDescent="0.2">
      <c r="A92" t="s">
        <v>0</v>
      </c>
      <c r="B92" s="1">
        <v>106</v>
      </c>
      <c r="C92" s="3">
        <f t="shared" si="4"/>
        <v>0.3202416918429003</v>
      </c>
      <c r="D92" s="1">
        <v>225</v>
      </c>
      <c r="E92" s="3">
        <f t="shared" si="5"/>
        <v>0.6797583081570997</v>
      </c>
      <c r="F92" s="1">
        <v>331</v>
      </c>
    </row>
    <row r="93" spans="1:6" x14ac:dyDescent="0.2">
      <c r="A93" t="s">
        <v>91</v>
      </c>
      <c r="B93" s="1">
        <v>486</v>
      </c>
      <c r="C93" s="3">
        <f t="shared" si="4"/>
        <v>0.31910702560735393</v>
      </c>
      <c r="D93" s="1">
        <v>1036</v>
      </c>
      <c r="E93" s="3">
        <f t="shared" si="5"/>
        <v>0.68023637557452399</v>
      </c>
      <c r="F93" s="1">
        <v>1523</v>
      </c>
    </row>
    <row r="94" spans="1:6" x14ac:dyDescent="0.2">
      <c r="A94" t="s">
        <v>78</v>
      </c>
      <c r="B94" s="1">
        <v>54</v>
      </c>
      <c r="C94" s="3">
        <f t="shared" si="4"/>
        <v>0.31395348837209303</v>
      </c>
      <c r="D94" s="1">
        <v>118</v>
      </c>
      <c r="E94" s="3">
        <f t="shared" si="5"/>
        <v>0.68604651162790697</v>
      </c>
      <c r="F94" s="1">
        <v>172</v>
      </c>
    </row>
    <row r="95" spans="1:6" x14ac:dyDescent="0.2">
      <c r="A95" t="s">
        <v>77</v>
      </c>
      <c r="B95" s="1">
        <v>94</v>
      </c>
      <c r="C95" s="3">
        <f t="shared" si="4"/>
        <v>0.30921052631578949</v>
      </c>
      <c r="D95" s="1">
        <v>210</v>
      </c>
      <c r="E95" s="3">
        <f t="shared" si="5"/>
        <v>0.69078947368421051</v>
      </c>
      <c r="F95" s="1">
        <v>304</v>
      </c>
    </row>
    <row r="96" spans="1:6" x14ac:dyDescent="0.2">
      <c r="A96" t="s">
        <v>79</v>
      </c>
      <c r="B96" s="1">
        <v>220</v>
      </c>
      <c r="C96" s="3">
        <f t="shared" si="4"/>
        <v>0.30855539971949508</v>
      </c>
      <c r="D96" s="1">
        <v>492</v>
      </c>
      <c r="E96" s="3">
        <f t="shared" si="5"/>
        <v>0.69004207573632537</v>
      </c>
      <c r="F96" s="1">
        <v>713</v>
      </c>
    </row>
    <row r="97" spans="1:6" x14ac:dyDescent="0.2">
      <c r="A97" t="s">
        <v>84</v>
      </c>
      <c r="B97" s="1">
        <v>106</v>
      </c>
      <c r="C97" s="3">
        <f t="shared" si="4"/>
        <v>0.30635838150289019</v>
      </c>
      <c r="D97" s="1">
        <v>239</v>
      </c>
      <c r="E97" s="3">
        <f t="shared" si="5"/>
        <v>0.69075144508670516</v>
      </c>
      <c r="F97" s="1">
        <v>346</v>
      </c>
    </row>
    <row r="98" spans="1:6" x14ac:dyDescent="0.2">
      <c r="A98" t="s">
        <v>116</v>
      </c>
      <c r="B98" s="1">
        <v>87</v>
      </c>
      <c r="C98" s="3">
        <f t="shared" si="4"/>
        <v>0.29692832764505117</v>
      </c>
      <c r="D98" s="1">
        <v>206</v>
      </c>
      <c r="E98" s="3">
        <f t="shared" si="5"/>
        <v>0.70307167235494883</v>
      </c>
      <c r="F98" s="1">
        <v>293</v>
      </c>
    </row>
    <row r="99" spans="1:6" x14ac:dyDescent="0.2">
      <c r="A99" t="s">
        <v>14</v>
      </c>
      <c r="B99" s="1">
        <v>137</v>
      </c>
      <c r="C99" s="3">
        <f t="shared" si="4"/>
        <v>0.2902542372881356</v>
      </c>
      <c r="D99" s="1">
        <v>333</v>
      </c>
      <c r="E99" s="3">
        <f t="shared" si="5"/>
        <v>0.70550847457627119</v>
      </c>
      <c r="F99" s="1">
        <v>472</v>
      </c>
    </row>
    <row r="100" spans="1:6" x14ac:dyDescent="0.2">
      <c r="A100" t="s">
        <v>5</v>
      </c>
      <c r="B100" s="1">
        <v>147</v>
      </c>
      <c r="C100" s="3">
        <f t="shared" si="4"/>
        <v>0.28880157170923382</v>
      </c>
      <c r="D100" s="1">
        <v>362</v>
      </c>
      <c r="E100" s="3">
        <f t="shared" si="5"/>
        <v>0.71119842829076618</v>
      </c>
      <c r="F100" s="1">
        <v>509</v>
      </c>
    </row>
    <row r="101" spans="1:6" x14ac:dyDescent="0.2">
      <c r="A101" t="s">
        <v>61</v>
      </c>
      <c r="B101" s="1">
        <v>165</v>
      </c>
      <c r="C101" s="3">
        <f t="shared" ref="C101:C132" si="6">B101/F101</f>
        <v>0.28596187175043325</v>
      </c>
      <c r="D101" s="1">
        <v>412</v>
      </c>
      <c r="E101" s="3">
        <f t="shared" ref="E101:E132" si="7">D101/F101</f>
        <v>0.71403812824956669</v>
      </c>
      <c r="F101" s="1">
        <v>577</v>
      </c>
    </row>
    <row r="102" spans="1:6" x14ac:dyDescent="0.2">
      <c r="A102" t="s">
        <v>60</v>
      </c>
      <c r="B102" s="1">
        <v>108</v>
      </c>
      <c r="C102" s="3">
        <f t="shared" si="6"/>
        <v>0.27480916030534353</v>
      </c>
      <c r="D102" s="1">
        <v>285</v>
      </c>
      <c r="E102" s="3">
        <f t="shared" si="7"/>
        <v>0.72519083969465647</v>
      </c>
      <c r="F102" s="1">
        <v>393</v>
      </c>
    </row>
    <row r="103" spans="1:6" x14ac:dyDescent="0.2">
      <c r="A103" t="s">
        <v>12</v>
      </c>
      <c r="B103" s="1">
        <v>75</v>
      </c>
      <c r="C103" s="3">
        <f t="shared" si="6"/>
        <v>0.2640845070422535</v>
      </c>
      <c r="D103" s="1">
        <v>209</v>
      </c>
      <c r="E103" s="3">
        <f t="shared" si="7"/>
        <v>0.7359154929577465</v>
      </c>
      <c r="F103" s="1">
        <v>284</v>
      </c>
    </row>
    <row r="104" spans="1:6" x14ac:dyDescent="0.2">
      <c r="A104" t="s">
        <v>1</v>
      </c>
      <c r="B104" s="1">
        <v>45</v>
      </c>
      <c r="C104" s="3">
        <f t="shared" si="6"/>
        <v>0.25139664804469275</v>
      </c>
      <c r="D104" s="1">
        <v>133</v>
      </c>
      <c r="E104" s="3">
        <f t="shared" si="7"/>
        <v>0.74301675977653636</v>
      </c>
      <c r="F104" s="1">
        <v>179</v>
      </c>
    </row>
  </sheetData>
  <sortState ref="A5:F104">
    <sortCondition descending="1" ref="C5"/>
  </sortState>
  <mergeCells count="1">
    <mergeCell ref="A1:CT1"/>
  </mergeCells>
  <pageMargins left="0.7" right="0.7" top="0.75" bottom="0.75" header="0.3" footer="0.3"/>
  <pageSetup orientation="portrait" horizontalDpi="0" verticalDpi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W7"/>
  <sheetViews>
    <sheetView workbookViewId="0">
      <selection sqref="A1:CW7"/>
    </sheetView>
  </sheetViews>
  <sheetFormatPr baseColWidth="10" defaultRowHeight="16" x14ac:dyDescent="0.2"/>
  <sheetData>
    <row r="1" spans="1:101" x14ac:dyDescent="0.2">
      <c r="A1" s="4" t="s">
        <v>129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</row>
    <row r="2" spans="1:101" x14ac:dyDescent="0.2">
      <c r="A2" t="s">
        <v>17</v>
      </c>
      <c r="B2" t="s">
        <v>17</v>
      </c>
      <c r="C2" s="5" t="s">
        <v>130</v>
      </c>
      <c r="D2" s="5"/>
      <c r="E2" s="5" t="s">
        <v>131</v>
      </c>
      <c r="F2" s="5"/>
      <c r="G2" s="5" t="s">
        <v>132</v>
      </c>
      <c r="H2" s="5"/>
      <c r="I2" s="5" t="s">
        <v>133</v>
      </c>
      <c r="J2" s="5"/>
      <c r="K2" s="5" t="s">
        <v>22</v>
      </c>
      <c r="L2" s="5"/>
      <c r="M2" t="s">
        <v>17</v>
      </c>
    </row>
    <row r="3" spans="1:101" x14ac:dyDescent="0.2">
      <c r="A3" t="s">
        <v>17</v>
      </c>
      <c r="B3" t="s">
        <v>23</v>
      </c>
      <c r="C3" t="s">
        <v>24</v>
      </c>
      <c r="D3" t="s">
        <v>25</v>
      </c>
      <c r="E3" t="s">
        <v>24</v>
      </c>
      <c r="F3" t="s">
        <v>25</v>
      </c>
      <c r="G3" t="s">
        <v>24</v>
      </c>
      <c r="H3" t="s">
        <v>25</v>
      </c>
      <c r="I3" t="s">
        <v>24</v>
      </c>
      <c r="J3" t="s">
        <v>25</v>
      </c>
      <c r="K3" t="s">
        <v>24</v>
      </c>
      <c r="L3" t="s">
        <v>25</v>
      </c>
      <c r="M3" t="s">
        <v>26</v>
      </c>
    </row>
    <row r="4" spans="1:101" x14ac:dyDescent="0.2">
      <c r="A4" t="s">
        <v>103</v>
      </c>
      <c r="B4" s="1">
        <v>0</v>
      </c>
      <c r="C4" s="1">
        <v>42</v>
      </c>
      <c r="D4" s="1">
        <v>42</v>
      </c>
      <c r="E4" s="1">
        <v>403</v>
      </c>
      <c r="F4" s="1">
        <v>403</v>
      </c>
      <c r="G4" s="1">
        <v>468</v>
      </c>
      <c r="H4" s="1">
        <v>468</v>
      </c>
      <c r="I4" s="1">
        <v>29</v>
      </c>
      <c r="J4" s="1">
        <v>29</v>
      </c>
      <c r="K4" s="1">
        <v>2</v>
      </c>
      <c r="L4" s="1">
        <v>2</v>
      </c>
      <c r="M4" s="1">
        <v>944</v>
      </c>
    </row>
    <row r="5" spans="1:101" x14ac:dyDescent="0.2">
      <c r="A5" t="s">
        <v>112</v>
      </c>
      <c r="B5" s="1">
        <v>0</v>
      </c>
      <c r="C5" s="1">
        <v>141</v>
      </c>
      <c r="D5" s="1">
        <v>141</v>
      </c>
      <c r="E5" s="1">
        <v>3458</v>
      </c>
      <c r="F5" s="1">
        <v>3458</v>
      </c>
      <c r="G5" s="1">
        <v>1776</v>
      </c>
      <c r="H5" s="1">
        <v>1776</v>
      </c>
      <c r="I5" s="1">
        <v>137</v>
      </c>
      <c r="J5" s="1">
        <v>137</v>
      </c>
      <c r="K5" s="1">
        <v>5</v>
      </c>
      <c r="L5" s="1">
        <v>5</v>
      </c>
      <c r="M5" s="1">
        <v>5517</v>
      </c>
    </row>
    <row r="6" spans="1:101" x14ac:dyDescent="0.2">
      <c r="A6" t="s">
        <v>120</v>
      </c>
      <c r="B6" s="1">
        <v>0</v>
      </c>
      <c r="C6" s="1">
        <v>6</v>
      </c>
      <c r="D6" s="1">
        <v>6</v>
      </c>
      <c r="E6" s="1">
        <v>40</v>
      </c>
      <c r="F6" s="1">
        <v>40</v>
      </c>
      <c r="G6" s="1">
        <v>35</v>
      </c>
      <c r="H6" s="1">
        <v>35</v>
      </c>
      <c r="I6" s="1">
        <v>3</v>
      </c>
      <c r="J6" s="1">
        <v>3</v>
      </c>
      <c r="K6" s="1">
        <v>0</v>
      </c>
      <c r="L6" s="1">
        <v>0</v>
      </c>
      <c r="M6" s="1">
        <v>84</v>
      </c>
    </row>
    <row r="7" spans="1:101" x14ac:dyDescent="0.2">
      <c r="A7" t="s">
        <v>47</v>
      </c>
      <c r="B7" s="1">
        <v>0</v>
      </c>
      <c r="C7" s="1">
        <v>189</v>
      </c>
      <c r="D7" s="1">
        <v>189</v>
      </c>
      <c r="E7" s="1">
        <v>3901</v>
      </c>
      <c r="F7" s="1">
        <v>3901</v>
      </c>
      <c r="G7" s="1">
        <v>2279</v>
      </c>
      <c r="H7" s="1">
        <v>2279</v>
      </c>
      <c r="I7" s="1">
        <v>169</v>
      </c>
      <c r="J7" s="1">
        <v>169</v>
      </c>
      <c r="K7" s="1">
        <v>7</v>
      </c>
      <c r="L7" s="1">
        <v>7</v>
      </c>
      <c r="M7" s="1">
        <v>6545</v>
      </c>
    </row>
  </sheetData>
  <mergeCells count="6">
    <mergeCell ref="A1:CW1"/>
    <mergeCell ref="C2:D2"/>
    <mergeCell ref="E2:F2"/>
    <mergeCell ref="G2:H2"/>
    <mergeCell ref="I2:J2"/>
    <mergeCell ref="K2:L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T8"/>
  <sheetViews>
    <sheetView workbookViewId="0">
      <selection activeCell="A2" sqref="A2:F8"/>
    </sheetView>
  </sheetViews>
  <sheetFormatPr baseColWidth="10" defaultRowHeight="16" x14ac:dyDescent="0.2"/>
  <sheetData>
    <row r="1" spans="1:98" x14ac:dyDescent="0.2">
      <c r="A1" s="4" t="s">
        <v>134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</row>
    <row r="2" spans="1:98" x14ac:dyDescent="0.2">
      <c r="A2" t="s">
        <v>17</v>
      </c>
      <c r="B2" s="5" t="s">
        <v>135</v>
      </c>
      <c r="C2" s="5"/>
      <c r="D2" s="5" t="s">
        <v>136</v>
      </c>
      <c r="E2" s="5"/>
      <c r="F2" t="s">
        <v>17</v>
      </c>
    </row>
    <row r="3" spans="1:98" x14ac:dyDescent="0.2">
      <c r="A3" t="s">
        <v>17</v>
      </c>
      <c r="B3" t="s">
        <v>24</v>
      </c>
      <c r="C3" t="s">
        <v>155</v>
      </c>
      <c r="D3" t="s">
        <v>24</v>
      </c>
      <c r="E3" t="s">
        <v>156</v>
      </c>
      <c r="F3" t="s">
        <v>26</v>
      </c>
    </row>
    <row r="4" spans="1:98" x14ac:dyDescent="0.2">
      <c r="A4" t="s">
        <v>106</v>
      </c>
      <c r="B4" s="1">
        <v>120</v>
      </c>
      <c r="C4" s="3">
        <f>B4/F4</f>
        <v>0.18808777429467086</v>
      </c>
      <c r="D4" s="1">
        <v>518</v>
      </c>
      <c r="E4" s="3">
        <f>D4/F4</f>
        <v>0.81191222570532917</v>
      </c>
      <c r="F4" s="1">
        <v>638</v>
      </c>
    </row>
    <row r="5" spans="1:98" x14ac:dyDescent="0.2">
      <c r="A5" t="s">
        <v>111</v>
      </c>
      <c r="B5" s="1">
        <v>1621</v>
      </c>
      <c r="C5" s="3">
        <f t="shared" ref="C5:C8" si="0">B5/F5</f>
        <v>0.81090545272636316</v>
      </c>
      <c r="D5" s="1">
        <v>374</v>
      </c>
      <c r="E5" s="3">
        <f t="shared" ref="E5:E8" si="1">D5/F5</f>
        <v>0.18709354677338669</v>
      </c>
      <c r="F5" s="1">
        <v>1999</v>
      </c>
    </row>
    <row r="6" spans="1:98" x14ac:dyDescent="0.2">
      <c r="A6" t="s">
        <v>122</v>
      </c>
      <c r="B6" s="1">
        <v>99</v>
      </c>
      <c r="C6" s="3">
        <f t="shared" si="0"/>
        <v>0.34020618556701032</v>
      </c>
      <c r="D6" s="1">
        <v>192</v>
      </c>
      <c r="E6" s="3">
        <f t="shared" si="1"/>
        <v>0.65979381443298968</v>
      </c>
      <c r="F6" s="1">
        <v>291</v>
      </c>
    </row>
    <row r="7" spans="1:98" x14ac:dyDescent="0.2">
      <c r="A7" t="s">
        <v>123</v>
      </c>
      <c r="B7" s="1">
        <v>233</v>
      </c>
      <c r="C7" s="3">
        <f t="shared" si="0"/>
        <v>0.11305191654536632</v>
      </c>
      <c r="D7" s="1">
        <v>1825</v>
      </c>
      <c r="E7" s="3">
        <f t="shared" si="1"/>
        <v>0.88549247937894227</v>
      </c>
      <c r="F7" s="1">
        <v>2061</v>
      </c>
    </row>
    <row r="8" spans="1:98" x14ac:dyDescent="0.2">
      <c r="A8" t="s">
        <v>47</v>
      </c>
      <c r="B8" s="1">
        <v>2073</v>
      </c>
      <c r="C8" s="3">
        <f t="shared" si="0"/>
        <v>0.41551413108839447</v>
      </c>
      <c r="D8" s="1">
        <v>2909</v>
      </c>
      <c r="E8" s="3">
        <f t="shared" si="1"/>
        <v>0.58308278212066544</v>
      </c>
      <c r="F8" s="1">
        <v>4989</v>
      </c>
    </row>
  </sheetData>
  <mergeCells count="3">
    <mergeCell ref="A1:CT1"/>
    <mergeCell ref="B2:C2"/>
    <mergeCell ref="D2:E2"/>
  </mergeCells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1st District</vt:lpstr>
      <vt:lpstr>3rd District</vt:lpstr>
      <vt:lpstr>4th District</vt:lpstr>
      <vt:lpstr>Gov</vt:lpstr>
      <vt:lpstr>Sheet9</vt:lpstr>
      <vt:lpstr>Sheet8</vt:lpstr>
      <vt:lpstr>Sec of State</vt:lpstr>
      <vt:lpstr>SD 37</vt:lpstr>
      <vt:lpstr>SD 41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2018-06-07T16:11:26Z</dcterms:created>
  <dcterms:modified xsi:type="dcterms:W3CDTF">2018-06-08T18:24:28Z</dcterms:modified>
</cp:coreProperties>
</file>