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300" yWindow="640" windowWidth="25140" windowHeight="15140" tabRatio="500"/>
  </bookViews>
  <sheets>
    <sheet name="3rd District" sheetId="1" r:id="rId1"/>
    <sheet name="3rd District Rs" sheetId="2" r:id="rId2"/>
    <sheet name="Boulton" sheetId="3" r:id="rId3"/>
    <sheet name="Oldson" sheetId="4" r:id="rId4"/>
    <sheet name="Senate Polk" sheetId="5" r:id="rId5"/>
    <sheet name="4th District" sheetId="6" r:id="rId6"/>
    <sheet name="Nielsen" sheetId="7" r:id="rId7"/>
    <sheet name="Decorah" sheetId="8" r:id="rId8"/>
    <sheet name="Sheet8" sheetId="9" r:id="rId9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24" i="9" l="1"/>
  <c r="AG24" i="9"/>
  <c r="F52" i="1"/>
  <c r="G52" i="1"/>
  <c r="H52" i="1"/>
  <c r="I52" i="1"/>
  <c r="F53" i="1"/>
  <c r="G53" i="1"/>
  <c r="H53" i="1"/>
  <c r="I53" i="1"/>
  <c r="C15" i="8"/>
  <c r="B15" i="8"/>
  <c r="D15" i="8"/>
  <c r="E15" i="8"/>
  <c r="F13" i="8"/>
  <c r="F14" i="8"/>
  <c r="F15" i="8"/>
  <c r="F12" i="8"/>
  <c r="E13" i="8"/>
  <c r="E14" i="8"/>
  <c r="E12" i="8"/>
  <c r="D13" i="8"/>
  <c r="D14" i="8"/>
  <c r="D12" i="8"/>
  <c r="F4" i="8"/>
  <c r="F5" i="8"/>
  <c r="F6" i="8"/>
  <c r="F3" i="8"/>
  <c r="E4" i="8"/>
  <c r="E5" i="8"/>
  <c r="E6" i="8"/>
  <c r="E3" i="8"/>
  <c r="D4" i="8"/>
  <c r="D5" i="8"/>
  <c r="D6" i="8"/>
  <c r="D3" i="8"/>
  <c r="C6" i="8"/>
  <c r="B6" i="8"/>
  <c r="D5" i="7"/>
  <c r="F5" i="7"/>
  <c r="D6" i="7"/>
  <c r="F6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C22" i="7"/>
  <c r="B22" i="7"/>
  <c r="D22" i="7"/>
  <c r="F22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D4" i="7"/>
  <c r="F4" i="7"/>
  <c r="E4" i="7"/>
  <c r="D14" i="6"/>
  <c r="F14" i="6"/>
  <c r="D42" i="6"/>
  <c r="F42" i="6"/>
  <c r="D34" i="6"/>
  <c r="F34" i="6"/>
  <c r="D18" i="6"/>
  <c r="F18" i="6"/>
  <c r="D25" i="6"/>
  <c r="E25" i="6"/>
  <c r="E14" i="6"/>
  <c r="E42" i="6"/>
  <c r="E34" i="6"/>
  <c r="E18" i="6"/>
  <c r="D24" i="6"/>
  <c r="F24" i="6"/>
  <c r="D22" i="6"/>
  <c r="F22" i="6"/>
  <c r="D40" i="6"/>
  <c r="F40" i="6"/>
  <c r="D16" i="6"/>
  <c r="F16" i="6"/>
  <c r="D12" i="6"/>
  <c r="F12" i="6"/>
  <c r="D41" i="6"/>
  <c r="F41" i="6"/>
  <c r="D37" i="6"/>
  <c r="F37" i="6"/>
  <c r="D32" i="6"/>
  <c r="F32" i="6"/>
  <c r="D21" i="6"/>
  <c r="F21" i="6"/>
  <c r="D9" i="6"/>
  <c r="F9" i="6"/>
  <c r="F25" i="6"/>
  <c r="E24" i="6"/>
  <c r="E22" i="6"/>
  <c r="E40" i="6"/>
  <c r="E16" i="6"/>
  <c r="E12" i="6"/>
  <c r="E41" i="6"/>
  <c r="E37" i="6"/>
  <c r="E32" i="6"/>
  <c r="E21" i="6"/>
  <c r="E9" i="6"/>
  <c r="D15" i="6"/>
  <c r="E15" i="6"/>
  <c r="D29" i="6"/>
  <c r="E29" i="6"/>
  <c r="D17" i="6"/>
  <c r="E17" i="6"/>
  <c r="D8" i="6"/>
  <c r="E8" i="6"/>
  <c r="F29" i="6"/>
  <c r="F17" i="6"/>
  <c r="F8" i="6"/>
  <c r="D26" i="6"/>
  <c r="F26" i="6"/>
  <c r="D7" i="6"/>
  <c r="F7" i="6"/>
  <c r="D38" i="6"/>
  <c r="F38" i="6"/>
  <c r="D36" i="6"/>
  <c r="F36" i="6"/>
  <c r="D20" i="6"/>
  <c r="F20" i="6"/>
  <c r="D23" i="6"/>
  <c r="F23" i="6"/>
  <c r="D13" i="6"/>
  <c r="F13" i="6"/>
  <c r="D5" i="6"/>
  <c r="F5" i="6"/>
  <c r="D19" i="6"/>
  <c r="F19" i="6"/>
  <c r="D28" i="6"/>
  <c r="F28" i="6"/>
  <c r="F15" i="6"/>
  <c r="D4" i="6"/>
  <c r="F4" i="6"/>
  <c r="D30" i="6"/>
  <c r="F30" i="6"/>
  <c r="D35" i="6"/>
  <c r="F35" i="6"/>
  <c r="D39" i="6"/>
  <c r="F39" i="6"/>
  <c r="D27" i="6"/>
  <c r="F27" i="6"/>
  <c r="D11" i="6"/>
  <c r="F11" i="6"/>
  <c r="D31" i="6"/>
  <c r="F31" i="6"/>
  <c r="D6" i="6"/>
  <c r="F6" i="6"/>
  <c r="D10" i="6"/>
  <c r="F10" i="6"/>
  <c r="E26" i="6"/>
  <c r="E7" i="6"/>
  <c r="E38" i="6"/>
  <c r="E36" i="6"/>
  <c r="E20" i="6"/>
  <c r="E23" i="6"/>
  <c r="E13" i="6"/>
  <c r="E5" i="6"/>
  <c r="E19" i="6"/>
  <c r="E28" i="6"/>
  <c r="E4" i="6"/>
  <c r="E30" i="6"/>
  <c r="E35" i="6"/>
  <c r="E39" i="6"/>
  <c r="E27" i="6"/>
  <c r="E11" i="6"/>
  <c r="E31" i="6"/>
  <c r="E6" i="6"/>
  <c r="E10" i="6"/>
  <c r="D33" i="6"/>
  <c r="F33" i="6"/>
  <c r="E33" i="6"/>
  <c r="J190" i="5"/>
  <c r="J191" i="5"/>
  <c r="J192" i="5"/>
  <c r="J193" i="5"/>
  <c r="J194" i="5"/>
  <c r="J195" i="5"/>
  <c r="J196" i="5"/>
  <c r="J197" i="5"/>
  <c r="J198" i="5"/>
  <c r="I190" i="5"/>
  <c r="I191" i="5"/>
  <c r="I192" i="5"/>
  <c r="I193" i="5"/>
  <c r="I194" i="5"/>
  <c r="I195" i="5"/>
  <c r="I196" i="5"/>
  <c r="I197" i="5"/>
  <c r="I198" i="5"/>
  <c r="H190" i="5"/>
  <c r="H191" i="5"/>
  <c r="H192" i="5"/>
  <c r="H193" i="5"/>
  <c r="H194" i="5"/>
  <c r="H195" i="5"/>
  <c r="H196" i="5"/>
  <c r="H197" i="5"/>
  <c r="H198" i="5"/>
  <c r="J189" i="5"/>
  <c r="I189" i="5"/>
  <c r="H189" i="5"/>
  <c r="G190" i="5"/>
  <c r="G191" i="5"/>
  <c r="G192" i="5"/>
  <c r="G193" i="5"/>
  <c r="G194" i="5"/>
  <c r="G195" i="5"/>
  <c r="G196" i="5"/>
  <c r="G197" i="5"/>
  <c r="G198" i="5"/>
  <c r="G189" i="5"/>
  <c r="F190" i="5"/>
  <c r="F191" i="5"/>
  <c r="F192" i="5"/>
  <c r="F193" i="5"/>
  <c r="F194" i="5"/>
  <c r="F195" i="5"/>
  <c r="F196" i="5"/>
  <c r="F197" i="5"/>
  <c r="F198" i="5"/>
  <c r="F189" i="5"/>
  <c r="C198" i="5"/>
  <c r="D198" i="5"/>
  <c r="E198" i="5"/>
  <c r="B198" i="5"/>
  <c r="C197" i="5"/>
  <c r="D197" i="5"/>
  <c r="E197" i="5"/>
  <c r="B197" i="5"/>
  <c r="C196" i="5"/>
  <c r="D196" i="5"/>
  <c r="E196" i="5"/>
  <c r="B196" i="5"/>
  <c r="C195" i="5"/>
  <c r="D195" i="5"/>
  <c r="E195" i="5"/>
  <c r="B195" i="5"/>
  <c r="C194" i="5"/>
  <c r="D194" i="5"/>
  <c r="E194" i="5"/>
  <c r="B194" i="5"/>
  <c r="C193" i="5"/>
  <c r="D193" i="5"/>
  <c r="E193" i="5"/>
  <c r="B193" i="5"/>
  <c r="C192" i="5"/>
  <c r="D192" i="5"/>
  <c r="E192" i="5"/>
  <c r="B192" i="5"/>
  <c r="C191" i="5"/>
  <c r="D191" i="5"/>
  <c r="E191" i="5"/>
  <c r="B191" i="5"/>
  <c r="C190" i="5"/>
  <c r="D190" i="5"/>
  <c r="E190" i="5"/>
  <c r="B190" i="5"/>
  <c r="D189" i="5"/>
  <c r="E189" i="5"/>
  <c r="C189" i="5"/>
  <c r="B189" i="5"/>
  <c r="F4" i="5"/>
  <c r="J4" i="5"/>
  <c r="F5" i="5"/>
  <c r="J5" i="5"/>
  <c r="F6" i="5"/>
  <c r="J6" i="5"/>
  <c r="F7" i="5"/>
  <c r="J7" i="5"/>
  <c r="F8" i="5"/>
  <c r="J8" i="5"/>
  <c r="F9" i="5"/>
  <c r="J9" i="5"/>
  <c r="F10" i="5"/>
  <c r="J10" i="5"/>
  <c r="F11" i="5"/>
  <c r="J11" i="5"/>
  <c r="F12" i="5"/>
  <c r="J12" i="5"/>
  <c r="F13" i="5"/>
  <c r="J13" i="5"/>
  <c r="F14" i="5"/>
  <c r="J14" i="5"/>
  <c r="F15" i="5"/>
  <c r="J15" i="5"/>
  <c r="F16" i="5"/>
  <c r="J16" i="5"/>
  <c r="F17" i="5"/>
  <c r="J17" i="5"/>
  <c r="F18" i="5"/>
  <c r="J18" i="5"/>
  <c r="F19" i="5"/>
  <c r="J19" i="5"/>
  <c r="F20" i="5"/>
  <c r="J20" i="5"/>
  <c r="F21" i="5"/>
  <c r="J21" i="5"/>
  <c r="F22" i="5"/>
  <c r="J22" i="5"/>
  <c r="F23" i="5"/>
  <c r="J23" i="5"/>
  <c r="F24" i="5"/>
  <c r="J24" i="5"/>
  <c r="F25" i="5"/>
  <c r="J25" i="5"/>
  <c r="F26" i="5"/>
  <c r="J26" i="5"/>
  <c r="F27" i="5"/>
  <c r="J27" i="5"/>
  <c r="F28" i="5"/>
  <c r="J28" i="5"/>
  <c r="F29" i="5"/>
  <c r="J29" i="5"/>
  <c r="F30" i="5"/>
  <c r="J30" i="5"/>
  <c r="F31" i="5"/>
  <c r="J31" i="5"/>
  <c r="F32" i="5"/>
  <c r="J32" i="5"/>
  <c r="F33" i="5"/>
  <c r="J33" i="5"/>
  <c r="F34" i="5"/>
  <c r="J34" i="5"/>
  <c r="F35" i="5"/>
  <c r="J35" i="5"/>
  <c r="F36" i="5"/>
  <c r="J36" i="5"/>
  <c r="F37" i="5"/>
  <c r="J37" i="5"/>
  <c r="F38" i="5"/>
  <c r="J38" i="5"/>
  <c r="F39" i="5"/>
  <c r="J39" i="5"/>
  <c r="F40" i="5"/>
  <c r="J40" i="5"/>
  <c r="F41" i="5"/>
  <c r="J41" i="5"/>
  <c r="F42" i="5"/>
  <c r="J42" i="5"/>
  <c r="F43" i="5"/>
  <c r="J43" i="5"/>
  <c r="F44" i="5"/>
  <c r="J44" i="5"/>
  <c r="F45" i="5"/>
  <c r="J45" i="5"/>
  <c r="F46" i="5"/>
  <c r="J46" i="5"/>
  <c r="F47" i="5"/>
  <c r="J47" i="5"/>
  <c r="F48" i="5"/>
  <c r="J48" i="5"/>
  <c r="F49" i="5"/>
  <c r="J49" i="5"/>
  <c r="F50" i="5"/>
  <c r="J50" i="5"/>
  <c r="F51" i="5"/>
  <c r="J51" i="5"/>
  <c r="F52" i="5"/>
  <c r="J52" i="5"/>
  <c r="F53" i="5"/>
  <c r="J53" i="5"/>
  <c r="F54" i="5"/>
  <c r="J54" i="5"/>
  <c r="F55" i="5"/>
  <c r="J55" i="5"/>
  <c r="F56" i="5"/>
  <c r="J56" i="5"/>
  <c r="F57" i="5"/>
  <c r="J57" i="5"/>
  <c r="F58" i="5"/>
  <c r="J58" i="5"/>
  <c r="F59" i="5"/>
  <c r="J59" i="5"/>
  <c r="F60" i="5"/>
  <c r="J60" i="5"/>
  <c r="F61" i="5"/>
  <c r="J61" i="5"/>
  <c r="F62" i="5"/>
  <c r="J62" i="5"/>
  <c r="F63" i="5"/>
  <c r="J63" i="5"/>
  <c r="F64" i="5"/>
  <c r="J64" i="5"/>
  <c r="F65" i="5"/>
  <c r="J65" i="5"/>
  <c r="F66" i="5"/>
  <c r="J66" i="5"/>
  <c r="F67" i="5"/>
  <c r="J67" i="5"/>
  <c r="F68" i="5"/>
  <c r="J68" i="5"/>
  <c r="F69" i="5"/>
  <c r="J69" i="5"/>
  <c r="F70" i="5"/>
  <c r="J70" i="5"/>
  <c r="F71" i="5"/>
  <c r="J71" i="5"/>
  <c r="F72" i="5"/>
  <c r="J72" i="5"/>
  <c r="F73" i="5"/>
  <c r="J73" i="5"/>
  <c r="F74" i="5"/>
  <c r="J74" i="5"/>
  <c r="F75" i="5"/>
  <c r="J75" i="5"/>
  <c r="F76" i="5"/>
  <c r="J76" i="5"/>
  <c r="F77" i="5"/>
  <c r="J77" i="5"/>
  <c r="F78" i="5"/>
  <c r="J78" i="5"/>
  <c r="F79" i="5"/>
  <c r="J79" i="5"/>
  <c r="F80" i="5"/>
  <c r="J80" i="5"/>
  <c r="F81" i="5"/>
  <c r="J81" i="5"/>
  <c r="F82" i="5"/>
  <c r="J82" i="5"/>
  <c r="F83" i="5"/>
  <c r="J83" i="5"/>
  <c r="F84" i="5"/>
  <c r="J84" i="5"/>
  <c r="F85" i="5"/>
  <c r="J85" i="5"/>
  <c r="F86" i="5"/>
  <c r="J86" i="5"/>
  <c r="F87" i="5"/>
  <c r="J87" i="5"/>
  <c r="F88" i="5"/>
  <c r="J88" i="5"/>
  <c r="F89" i="5"/>
  <c r="J89" i="5"/>
  <c r="F90" i="5"/>
  <c r="J90" i="5"/>
  <c r="F91" i="5"/>
  <c r="J91" i="5"/>
  <c r="F92" i="5"/>
  <c r="J92" i="5"/>
  <c r="F93" i="5"/>
  <c r="J93" i="5"/>
  <c r="F94" i="5"/>
  <c r="J94" i="5"/>
  <c r="F95" i="5"/>
  <c r="J95" i="5"/>
  <c r="F96" i="5"/>
  <c r="J96" i="5"/>
  <c r="F97" i="5"/>
  <c r="J97" i="5"/>
  <c r="F98" i="5"/>
  <c r="J98" i="5"/>
  <c r="F99" i="5"/>
  <c r="J99" i="5"/>
  <c r="F100" i="5"/>
  <c r="J100" i="5"/>
  <c r="F101" i="5"/>
  <c r="J101" i="5"/>
  <c r="F102" i="5"/>
  <c r="J102" i="5"/>
  <c r="F103" i="5"/>
  <c r="J103" i="5"/>
  <c r="F104" i="5"/>
  <c r="J104" i="5"/>
  <c r="F105" i="5"/>
  <c r="J105" i="5"/>
  <c r="F106" i="5"/>
  <c r="J106" i="5"/>
  <c r="F107" i="5"/>
  <c r="J107" i="5"/>
  <c r="F108" i="5"/>
  <c r="J108" i="5"/>
  <c r="F109" i="5"/>
  <c r="J109" i="5"/>
  <c r="F110" i="5"/>
  <c r="J110" i="5"/>
  <c r="F111" i="5"/>
  <c r="J111" i="5"/>
  <c r="F112" i="5"/>
  <c r="J112" i="5"/>
  <c r="F113" i="5"/>
  <c r="J113" i="5"/>
  <c r="F114" i="5"/>
  <c r="J114" i="5"/>
  <c r="F115" i="5"/>
  <c r="J115" i="5"/>
  <c r="F116" i="5"/>
  <c r="J116" i="5"/>
  <c r="F117" i="5"/>
  <c r="J117" i="5"/>
  <c r="F118" i="5"/>
  <c r="J118" i="5"/>
  <c r="F119" i="5"/>
  <c r="J119" i="5"/>
  <c r="F120" i="5"/>
  <c r="J120" i="5"/>
  <c r="F121" i="5"/>
  <c r="J121" i="5"/>
  <c r="F122" i="5"/>
  <c r="J122" i="5"/>
  <c r="F123" i="5"/>
  <c r="J123" i="5"/>
  <c r="F124" i="5"/>
  <c r="J124" i="5"/>
  <c r="F125" i="5"/>
  <c r="J125" i="5"/>
  <c r="F126" i="5"/>
  <c r="J126" i="5"/>
  <c r="F127" i="5"/>
  <c r="J127" i="5"/>
  <c r="F128" i="5"/>
  <c r="J128" i="5"/>
  <c r="F129" i="5"/>
  <c r="J129" i="5"/>
  <c r="F130" i="5"/>
  <c r="J130" i="5"/>
  <c r="F131" i="5"/>
  <c r="J131" i="5"/>
  <c r="F132" i="5"/>
  <c r="J132" i="5"/>
  <c r="F133" i="5"/>
  <c r="J133" i="5"/>
  <c r="F134" i="5"/>
  <c r="J134" i="5"/>
  <c r="F135" i="5"/>
  <c r="J135" i="5"/>
  <c r="F136" i="5"/>
  <c r="J136" i="5"/>
  <c r="F137" i="5"/>
  <c r="J137" i="5"/>
  <c r="F138" i="5"/>
  <c r="J138" i="5"/>
  <c r="F139" i="5"/>
  <c r="J139" i="5"/>
  <c r="F140" i="5"/>
  <c r="J140" i="5"/>
  <c r="F141" i="5"/>
  <c r="J141" i="5"/>
  <c r="F142" i="5"/>
  <c r="J142" i="5"/>
  <c r="F143" i="5"/>
  <c r="J143" i="5"/>
  <c r="F144" i="5"/>
  <c r="J144" i="5"/>
  <c r="F145" i="5"/>
  <c r="J145" i="5"/>
  <c r="F146" i="5"/>
  <c r="J146" i="5"/>
  <c r="F147" i="5"/>
  <c r="J147" i="5"/>
  <c r="F148" i="5"/>
  <c r="J148" i="5"/>
  <c r="F149" i="5"/>
  <c r="J149" i="5"/>
  <c r="F150" i="5"/>
  <c r="J150" i="5"/>
  <c r="F151" i="5"/>
  <c r="J151" i="5"/>
  <c r="F152" i="5"/>
  <c r="J152" i="5"/>
  <c r="F153" i="5"/>
  <c r="J153" i="5"/>
  <c r="F154" i="5"/>
  <c r="J154" i="5"/>
  <c r="F155" i="5"/>
  <c r="J155" i="5"/>
  <c r="F156" i="5"/>
  <c r="J156" i="5"/>
  <c r="F157" i="5"/>
  <c r="J157" i="5"/>
  <c r="F158" i="5"/>
  <c r="J158" i="5"/>
  <c r="F159" i="5"/>
  <c r="J159" i="5"/>
  <c r="F160" i="5"/>
  <c r="J160" i="5"/>
  <c r="F161" i="5"/>
  <c r="J161" i="5"/>
  <c r="F162" i="5"/>
  <c r="J162" i="5"/>
  <c r="F163" i="5"/>
  <c r="J163" i="5"/>
  <c r="F164" i="5"/>
  <c r="J164" i="5"/>
  <c r="F165" i="5"/>
  <c r="J165" i="5"/>
  <c r="F166" i="5"/>
  <c r="J166" i="5"/>
  <c r="F167" i="5"/>
  <c r="J167" i="5"/>
  <c r="F168" i="5"/>
  <c r="J168" i="5"/>
  <c r="F169" i="5"/>
  <c r="J169" i="5"/>
  <c r="F170" i="5"/>
  <c r="J170" i="5"/>
  <c r="F171" i="5"/>
  <c r="J171" i="5"/>
  <c r="F172" i="5"/>
  <c r="J172" i="5"/>
  <c r="F173" i="5"/>
  <c r="J173" i="5"/>
  <c r="F174" i="5"/>
  <c r="J174" i="5"/>
  <c r="F175" i="5"/>
  <c r="J175" i="5"/>
  <c r="F176" i="5"/>
  <c r="J176" i="5"/>
  <c r="F177" i="5"/>
  <c r="J177" i="5"/>
  <c r="F178" i="5"/>
  <c r="J178" i="5"/>
  <c r="F179" i="5"/>
  <c r="J179" i="5"/>
  <c r="F180" i="5"/>
  <c r="J180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F3" i="5"/>
  <c r="J3" i="5"/>
  <c r="I3" i="5"/>
  <c r="H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3" i="5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F3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3" i="3"/>
  <c r="E82" i="2"/>
  <c r="G82" i="2"/>
  <c r="E47" i="2"/>
  <c r="G47" i="2"/>
  <c r="E168" i="2"/>
  <c r="G168" i="2"/>
  <c r="E146" i="2"/>
  <c r="G146" i="2"/>
  <c r="E147" i="2"/>
  <c r="G147" i="2"/>
  <c r="E73" i="2"/>
  <c r="G73" i="2"/>
  <c r="E117" i="2"/>
  <c r="G117" i="2"/>
  <c r="E38" i="2"/>
  <c r="G38" i="2"/>
  <c r="E56" i="2"/>
  <c r="G56" i="2"/>
  <c r="E42" i="2"/>
  <c r="G42" i="2"/>
  <c r="E96" i="2"/>
  <c r="G96" i="2"/>
  <c r="E119" i="2"/>
  <c r="G119" i="2"/>
  <c r="E133" i="2"/>
  <c r="G133" i="2"/>
  <c r="E30" i="2"/>
  <c r="G30" i="2"/>
  <c r="E79" i="2"/>
  <c r="G79" i="2"/>
  <c r="E132" i="2"/>
  <c r="G132" i="2"/>
  <c r="E130" i="2"/>
  <c r="G130" i="2"/>
  <c r="E80" i="2"/>
  <c r="G80" i="2"/>
  <c r="E83" i="2"/>
  <c r="G83" i="2"/>
  <c r="E84" i="2"/>
  <c r="G84" i="2"/>
  <c r="E151" i="2"/>
  <c r="G151" i="2"/>
  <c r="E171" i="2"/>
  <c r="G171" i="2"/>
  <c r="E72" i="2"/>
  <c r="G72" i="2"/>
  <c r="E120" i="2"/>
  <c r="G120" i="2"/>
  <c r="E8" i="2"/>
  <c r="G8" i="2"/>
  <c r="E88" i="2"/>
  <c r="G88" i="2"/>
  <c r="E64" i="2"/>
  <c r="G64" i="2"/>
  <c r="E86" i="2"/>
  <c r="G86" i="2"/>
  <c r="E57" i="2"/>
  <c r="G57" i="2"/>
  <c r="E58" i="2"/>
  <c r="G58" i="2"/>
  <c r="E167" i="2"/>
  <c r="G167" i="2"/>
  <c r="E142" i="2"/>
  <c r="G142" i="2"/>
  <c r="E172" i="2"/>
  <c r="G172" i="2"/>
  <c r="E173" i="2"/>
  <c r="G173" i="2"/>
  <c r="E143" i="2"/>
  <c r="G143" i="2"/>
  <c r="E174" i="2"/>
  <c r="G174" i="2"/>
  <c r="E114" i="2"/>
  <c r="G114" i="2"/>
  <c r="E89" i="2"/>
  <c r="G89" i="2"/>
  <c r="E165" i="2"/>
  <c r="G165" i="2"/>
  <c r="E5" i="2"/>
  <c r="G5" i="2"/>
  <c r="E27" i="2"/>
  <c r="G27" i="2"/>
  <c r="E102" i="2"/>
  <c r="G102" i="2"/>
  <c r="E135" i="2"/>
  <c r="G135" i="2"/>
  <c r="E141" i="2"/>
  <c r="G141" i="2"/>
  <c r="E115" i="2"/>
  <c r="G115" i="2"/>
  <c r="E175" i="2"/>
  <c r="G175" i="2"/>
  <c r="E176" i="2"/>
  <c r="G176" i="2"/>
  <c r="E177" i="2"/>
  <c r="G177" i="2"/>
  <c r="E59" i="2"/>
  <c r="G59" i="2"/>
  <c r="E164" i="2"/>
  <c r="G164" i="2"/>
  <c r="E144" i="2"/>
  <c r="G144" i="2"/>
  <c r="E148" i="2"/>
  <c r="G148" i="2"/>
  <c r="E95" i="2"/>
  <c r="G95" i="2"/>
  <c r="E169" i="2"/>
  <c r="G169" i="2"/>
  <c r="E161" i="2"/>
  <c r="G161" i="2"/>
  <c r="E160" i="2"/>
  <c r="G160" i="2"/>
  <c r="E126" i="2"/>
  <c r="G126" i="2"/>
  <c r="E87" i="2"/>
  <c r="G87" i="2"/>
  <c r="E156" i="2"/>
  <c r="G156" i="2"/>
  <c r="E32" i="2"/>
  <c r="G32" i="2"/>
  <c r="E33" i="2"/>
  <c r="G33" i="2"/>
  <c r="E63" i="2"/>
  <c r="G63" i="2"/>
  <c r="E155" i="2"/>
  <c r="G155" i="2"/>
  <c r="E41" i="2"/>
  <c r="G41" i="2"/>
  <c r="E28" i="2"/>
  <c r="G28" i="2"/>
  <c r="E159" i="2"/>
  <c r="G159" i="2"/>
  <c r="E152" i="2"/>
  <c r="G152" i="2"/>
  <c r="E123" i="2"/>
  <c r="G123" i="2"/>
  <c r="E94" i="2"/>
  <c r="G94" i="2"/>
  <c r="E74" i="2"/>
  <c r="G74" i="2"/>
  <c r="E178" i="2"/>
  <c r="G178" i="2"/>
  <c r="E118" i="2"/>
  <c r="G118" i="2"/>
  <c r="E97" i="2"/>
  <c r="G97" i="2"/>
  <c r="E50" i="2"/>
  <c r="G50" i="2"/>
  <c r="E100" i="2"/>
  <c r="G100" i="2"/>
  <c r="E150" i="2"/>
  <c r="G150" i="2"/>
  <c r="E98" i="2"/>
  <c r="G98" i="2"/>
  <c r="E85" i="2"/>
  <c r="G85" i="2"/>
  <c r="E36" i="2"/>
  <c r="G36" i="2"/>
  <c r="E103" i="2"/>
  <c r="G103" i="2"/>
  <c r="E101" i="2"/>
  <c r="G101" i="2"/>
  <c r="E71" i="2"/>
  <c r="G71" i="2"/>
  <c r="E179" i="2"/>
  <c r="G179" i="2"/>
  <c r="E134" i="2"/>
  <c r="G134" i="2"/>
  <c r="E131" i="2"/>
  <c r="G131" i="2"/>
  <c r="E75" i="2"/>
  <c r="G75" i="2"/>
  <c r="E25" i="2"/>
  <c r="G25" i="2"/>
  <c r="E11" i="2"/>
  <c r="G11" i="2"/>
  <c r="E16" i="2"/>
  <c r="G16" i="2"/>
  <c r="E37" i="2"/>
  <c r="G37" i="2"/>
  <c r="E40" i="2"/>
  <c r="G40" i="2"/>
  <c r="E92" i="2"/>
  <c r="G92" i="2"/>
  <c r="E77" i="2"/>
  <c r="G77" i="2"/>
  <c r="E93" i="2"/>
  <c r="G93" i="2"/>
  <c r="E70" i="2"/>
  <c r="G70" i="2"/>
  <c r="E6" i="2"/>
  <c r="G6" i="2"/>
  <c r="E124" i="2"/>
  <c r="G124" i="2"/>
  <c r="E105" i="2"/>
  <c r="G105" i="2"/>
  <c r="E19" i="2"/>
  <c r="G19" i="2"/>
  <c r="E67" i="2"/>
  <c r="G67" i="2"/>
  <c r="E110" i="2"/>
  <c r="G110" i="2"/>
  <c r="E107" i="2"/>
  <c r="G107" i="2"/>
  <c r="E113" i="2"/>
  <c r="G113" i="2"/>
  <c r="E127" i="2"/>
  <c r="G127" i="2"/>
  <c r="E106" i="2"/>
  <c r="G106" i="2"/>
  <c r="E51" i="2"/>
  <c r="G51" i="2"/>
  <c r="E54" i="2"/>
  <c r="G54" i="2"/>
  <c r="E137" i="2"/>
  <c r="G137" i="2"/>
  <c r="E125" i="2"/>
  <c r="G125" i="2"/>
  <c r="E46" i="2"/>
  <c r="G46" i="2"/>
  <c r="E23" i="2"/>
  <c r="G23" i="2"/>
  <c r="E140" i="2"/>
  <c r="G140" i="2"/>
  <c r="E128" i="2"/>
  <c r="G128" i="2"/>
  <c r="E121" i="2"/>
  <c r="G121" i="2"/>
  <c r="E34" i="2"/>
  <c r="G34" i="2"/>
  <c r="E180" i="2"/>
  <c r="G180" i="2"/>
  <c r="E122" i="2"/>
  <c r="G122" i="2"/>
  <c r="E60" i="2"/>
  <c r="G60" i="2"/>
  <c r="E21" i="2"/>
  <c r="G21" i="2"/>
  <c r="E138" i="2"/>
  <c r="G138" i="2"/>
  <c r="E158" i="2"/>
  <c r="G158" i="2"/>
  <c r="E14" i="2"/>
  <c r="G14" i="2"/>
  <c r="E9" i="2"/>
  <c r="G9" i="2"/>
  <c r="E90" i="2"/>
  <c r="G90" i="2"/>
  <c r="E68" i="2"/>
  <c r="G68" i="2"/>
  <c r="E4" i="2"/>
  <c r="G4" i="2"/>
  <c r="E15" i="2"/>
  <c r="G15" i="2"/>
  <c r="E7" i="2"/>
  <c r="G7" i="2"/>
  <c r="E20" i="2"/>
  <c r="G20" i="2"/>
  <c r="E18" i="2"/>
  <c r="G18" i="2"/>
  <c r="E49" i="2"/>
  <c r="G49" i="2"/>
  <c r="E149" i="2"/>
  <c r="G149" i="2"/>
  <c r="E66" i="2"/>
  <c r="G66" i="2"/>
  <c r="E17" i="2"/>
  <c r="G17" i="2"/>
  <c r="E35" i="2"/>
  <c r="G35" i="2"/>
  <c r="E43" i="2"/>
  <c r="G43" i="2"/>
  <c r="E22" i="2"/>
  <c r="G22" i="2"/>
  <c r="E24" i="2"/>
  <c r="G24" i="2"/>
  <c r="E69" i="2"/>
  <c r="G69" i="2"/>
  <c r="E39" i="2"/>
  <c r="G39" i="2"/>
  <c r="E116" i="2"/>
  <c r="G116" i="2"/>
  <c r="E65" i="2"/>
  <c r="G65" i="2"/>
  <c r="E76" i="2"/>
  <c r="G76" i="2"/>
  <c r="E29" i="2"/>
  <c r="G29" i="2"/>
  <c r="E10" i="2"/>
  <c r="G10" i="2"/>
  <c r="E112" i="2"/>
  <c r="G112" i="2"/>
  <c r="E78" i="2"/>
  <c r="G78" i="2"/>
  <c r="E31" i="2"/>
  <c r="G31" i="2"/>
  <c r="E26" i="2"/>
  <c r="G26" i="2"/>
  <c r="E12" i="2"/>
  <c r="G12" i="2"/>
  <c r="E45" i="2"/>
  <c r="G45" i="2"/>
  <c r="E111" i="2"/>
  <c r="G111" i="2"/>
  <c r="E145" i="2"/>
  <c r="G145" i="2"/>
  <c r="E162" i="2"/>
  <c r="G162" i="2"/>
  <c r="E104" i="2"/>
  <c r="G104" i="2"/>
  <c r="E99" i="2"/>
  <c r="G99" i="2"/>
  <c r="E163" i="2"/>
  <c r="G163" i="2"/>
  <c r="E48" i="2"/>
  <c r="G48" i="2"/>
  <c r="E139" i="2"/>
  <c r="G139" i="2"/>
  <c r="E13" i="2"/>
  <c r="G13" i="2"/>
  <c r="E91" i="2"/>
  <c r="G91" i="2"/>
  <c r="E157" i="2"/>
  <c r="G157" i="2"/>
  <c r="E53" i="2"/>
  <c r="G53" i="2"/>
  <c r="E62" i="2"/>
  <c r="G62" i="2"/>
  <c r="E61" i="2"/>
  <c r="G61" i="2"/>
  <c r="E170" i="2"/>
  <c r="G170" i="2"/>
  <c r="E109" i="2"/>
  <c r="G109" i="2"/>
  <c r="E154" i="2"/>
  <c r="G154" i="2"/>
  <c r="E81" i="2"/>
  <c r="G81" i="2"/>
  <c r="E153" i="2"/>
  <c r="G153" i="2"/>
  <c r="E55" i="2"/>
  <c r="G55" i="2"/>
  <c r="E129" i="2"/>
  <c r="G129" i="2"/>
  <c r="E166" i="2"/>
  <c r="G166" i="2"/>
  <c r="E136" i="2"/>
  <c r="G136" i="2"/>
  <c r="E108" i="2"/>
  <c r="G108" i="2"/>
  <c r="E44" i="2"/>
  <c r="G44" i="2"/>
  <c r="E3" i="2"/>
  <c r="G3" i="2"/>
  <c r="E52" i="2"/>
  <c r="G52" i="2"/>
  <c r="F82" i="2"/>
  <c r="F47" i="2"/>
  <c r="F168" i="2"/>
  <c r="F146" i="2"/>
  <c r="F147" i="2"/>
  <c r="F73" i="2"/>
  <c r="F117" i="2"/>
  <c r="F38" i="2"/>
  <c r="F56" i="2"/>
  <c r="F42" i="2"/>
  <c r="F96" i="2"/>
  <c r="F119" i="2"/>
  <c r="F133" i="2"/>
  <c r="F30" i="2"/>
  <c r="F79" i="2"/>
  <c r="F132" i="2"/>
  <c r="F130" i="2"/>
  <c r="F80" i="2"/>
  <c r="F83" i="2"/>
  <c r="F84" i="2"/>
  <c r="F151" i="2"/>
  <c r="F171" i="2"/>
  <c r="F72" i="2"/>
  <c r="F120" i="2"/>
  <c r="F8" i="2"/>
  <c r="F88" i="2"/>
  <c r="F64" i="2"/>
  <c r="F86" i="2"/>
  <c r="F57" i="2"/>
  <c r="F58" i="2"/>
  <c r="F167" i="2"/>
  <c r="F142" i="2"/>
  <c r="F172" i="2"/>
  <c r="F173" i="2"/>
  <c r="F143" i="2"/>
  <c r="F174" i="2"/>
  <c r="F114" i="2"/>
  <c r="F89" i="2"/>
  <c r="F165" i="2"/>
  <c r="F5" i="2"/>
  <c r="F27" i="2"/>
  <c r="F102" i="2"/>
  <c r="F135" i="2"/>
  <c r="F141" i="2"/>
  <c r="F115" i="2"/>
  <c r="F175" i="2"/>
  <c r="F176" i="2"/>
  <c r="F177" i="2"/>
  <c r="F59" i="2"/>
  <c r="F164" i="2"/>
  <c r="F144" i="2"/>
  <c r="F148" i="2"/>
  <c r="F95" i="2"/>
  <c r="F169" i="2"/>
  <c r="F161" i="2"/>
  <c r="F160" i="2"/>
  <c r="F126" i="2"/>
  <c r="F87" i="2"/>
  <c r="F156" i="2"/>
  <c r="F32" i="2"/>
  <c r="F33" i="2"/>
  <c r="F63" i="2"/>
  <c r="F155" i="2"/>
  <c r="F41" i="2"/>
  <c r="F28" i="2"/>
  <c r="F159" i="2"/>
  <c r="F152" i="2"/>
  <c r="F123" i="2"/>
  <c r="F94" i="2"/>
  <c r="F74" i="2"/>
  <c r="F178" i="2"/>
  <c r="F118" i="2"/>
  <c r="F97" i="2"/>
  <c r="F50" i="2"/>
  <c r="F100" i="2"/>
  <c r="F150" i="2"/>
  <c r="F98" i="2"/>
  <c r="F85" i="2"/>
  <c r="F36" i="2"/>
  <c r="F103" i="2"/>
  <c r="F101" i="2"/>
  <c r="F71" i="2"/>
  <c r="F179" i="2"/>
  <c r="F134" i="2"/>
  <c r="F131" i="2"/>
  <c r="F75" i="2"/>
  <c r="F25" i="2"/>
  <c r="F11" i="2"/>
  <c r="F16" i="2"/>
  <c r="F37" i="2"/>
  <c r="F40" i="2"/>
  <c r="F92" i="2"/>
  <c r="F77" i="2"/>
  <c r="F93" i="2"/>
  <c r="F70" i="2"/>
  <c r="F6" i="2"/>
  <c r="F124" i="2"/>
  <c r="F105" i="2"/>
  <c r="F19" i="2"/>
  <c r="F67" i="2"/>
  <c r="F110" i="2"/>
  <c r="F107" i="2"/>
  <c r="F113" i="2"/>
  <c r="F127" i="2"/>
  <c r="F106" i="2"/>
  <c r="F51" i="2"/>
  <c r="F54" i="2"/>
  <c r="F137" i="2"/>
  <c r="F125" i="2"/>
  <c r="F46" i="2"/>
  <c r="F23" i="2"/>
  <c r="F140" i="2"/>
  <c r="F128" i="2"/>
  <c r="F121" i="2"/>
  <c r="F34" i="2"/>
  <c r="F180" i="2"/>
  <c r="F122" i="2"/>
  <c r="F60" i="2"/>
  <c r="F21" i="2"/>
  <c r="F138" i="2"/>
  <c r="F158" i="2"/>
  <c r="F14" i="2"/>
  <c r="F9" i="2"/>
  <c r="F90" i="2"/>
  <c r="F68" i="2"/>
  <c r="F4" i="2"/>
  <c r="F15" i="2"/>
  <c r="F7" i="2"/>
  <c r="F20" i="2"/>
  <c r="F18" i="2"/>
  <c r="F49" i="2"/>
  <c r="F149" i="2"/>
  <c r="F66" i="2"/>
  <c r="F17" i="2"/>
  <c r="F35" i="2"/>
  <c r="F43" i="2"/>
  <c r="F22" i="2"/>
  <c r="F24" i="2"/>
  <c r="F69" i="2"/>
  <c r="F39" i="2"/>
  <c r="F116" i="2"/>
  <c r="F65" i="2"/>
  <c r="F76" i="2"/>
  <c r="F29" i="2"/>
  <c r="F10" i="2"/>
  <c r="F112" i="2"/>
  <c r="F78" i="2"/>
  <c r="F31" i="2"/>
  <c r="F26" i="2"/>
  <c r="F12" i="2"/>
  <c r="F45" i="2"/>
  <c r="F111" i="2"/>
  <c r="F145" i="2"/>
  <c r="F162" i="2"/>
  <c r="F104" i="2"/>
  <c r="F99" i="2"/>
  <c r="F163" i="2"/>
  <c r="F48" i="2"/>
  <c r="F139" i="2"/>
  <c r="F13" i="2"/>
  <c r="F91" i="2"/>
  <c r="F157" i="2"/>
  <c r="F53" i="2"/>
  <c r="F62" i="2"/>
  <c r="F61" i="2"/>
  <c r="F170" i="2"/>
  <c r="F109" i="2"/>
  <c r="F154" i="2"/>
  <c r="F81" i="2"/>
  <c r="F153" i="2"/>
  <c r="F55" i="2"/>
  <c r="F129" i="2"/>
  <c r="F166" i="2"/>
  <c r="F136" i="2"/>
  <c r="F108" i="2"/>
  <c r="F44" i="2"/>
  <c r="F3" i="2"/>
  <c r="F52" i="2"/>
  <c r="E200" i="1"/>
  <c r="D200" i="1"/>
  <c r="C200" i="1"/>
  <c r="E199" i="1"/>
  <c r="D199" i="1"/>
  <c r="C199" i="1"/>
  <c r="E198" i="1"/>
  <c r="D198" i="1"/>
  <c r="C198" i="1"/>
  <c r="E197" i="1"/>
  <c r="D197" i="1"/>
  <c r="C197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F192" i="1"/>
  <c r="I192" i="1"/>
  <c r="F193" i="1"/>
  <c r="I193" i="1"/>
  <c r="F194" i="1"/>
  <c r="I194" i="1"/>
  <c r="F195" i="1"/>
  <c r="I195" i="1"/>
  <c r="F196" i="1"/>
  <c r="I196" i="1"/>
  <c r="F197" i="1"/>
  <c r="I197" i="1"/>
  <c r="F198" i="1"/>
  <c r="I198" i="1"/>
  <c r="F199" i="1"/>
  <c r="I199" i="1"/>
  <c r="F200" i="1"/>
  <c r="I200" i="1"/>
  <c r="H192" i="1"/>
  <c r="H193" i="1"/>
  <c r="H194" i="1"/>
  <c r="H195" i="1"/>
  <c r="H196" i="1"/>
  <c r="H197" i="1"/>
  <c r="H198" i="1"/>
  <c r="H199" i="1"/>
  <c r="H200" i="1"/>
  <c r="G192" i="1"/>
  <c r="G193" i="1"/>
  <c r="G194" i="1"/>
  <c r="G195" i="1"/>
  <c r="G196" i="1"/>
  <c r="G197" i="1"/>
  <c r="G198" i="1"/>
  <c r="G199" i="1"/>
  <c r="G200" i="1"/>
  <c r="E191" i="1"/>
  <c r="C191" i="1"/>
  <c r="D191" i="1"/>
  <c r="F191" i="1"/>
  <c r="I191" i="1"/>
  <c r="H191" i="1"/>
  <c r="G191" i="1"/>
  <c r="F6" i="1"/>
  <c r="I6" i="1"/>
  <c r="F7" i="1"/>
  <c r="I7" i="1"/>
  <c r="F8" i="1"/>
  <c r="I8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69" i="1"/>
  <c r="I69" i="1"/>
  <c r="F70" i="1"/>
  <c r="I70" i="1"/>
  <c r="F71" i="1"/>
  <c r="I71" i="1"/>
  <c r="F72" i="1"/>
  <c r="I72" i="1"/>
  <c r="F73" i="1"/>
  <c r="I73" i="1"/>
  <c r="F74" i="1"/>
  <c r="I74" i="1"/>
  <c r="F75" i="1"/>
  <c r="I75" i="1"/>
  <c r="F76" i="1"/>
  <c r="I76" i="1"/>
  <c r="F77" i="1"/>
  <c r="I77" i="1"/>
  <c r="F78" i="1"/>
  <c r="I78" i="1"/>
  <c r="F79" i="1"/>
  <c r="I79" i="1"/>
  <c r="F80" i="1"/>
  <c r="I80" i="1"/>
  <c r="F81" i="1"/>
  <c r="I81" i="1"/>
  <c r="F82" i="1"/>
  <c r="I82" i="1"/>
  <c r="F83" i="1"/>
  <c r="I83" i="1"/>
  <c r="F84" i="1"/>
  <c r="I84" i="1"/>
  <c r="F85" i="1"/>
  <c r="I85" i="1"/>
  <c r="F86" i="1"/>
  <c r="I86" i="1"/>
  <c r="F87" i="1"/>
  <c r="I87" i="1"/>
  <c r="F88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104" i="1"/>
  <c r="I104" i="1"/>
  <c r="F105" i="1"/>
  <c r="I10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14" i="1"/>
  <c r="I114" i="1"/>
  <c r="F115" i="1"/>
  <c r="I115" i="1"/>
  <c r="F116" i="1"/>
  <c r="I116" i="1"/>
  <c r="F117" i="1"/>
  <c r="I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24" i="1"/>
  <c r="I124" i="1"/>
  <c r="F125" i="1"/>
  <c r="I125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34" i="1"/>
  <c r="I134" i="1"/>
  <c r="F135" i="1"/>
  <c r="I135" i="1"/>
  <c r="F136" i="1"/>
  <c r="I136" i="1"/>
  <c r="F137" i="1"/>
  <c r="I137" i="1"/>
  <c r="F138" i="1"/>
  <c r="I138" i="1"/>
  <c r="F139" i="1"/>
  <c r="I139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47" i="1"/>
  <c r="I147" i="1"/>
  <c r="F148" i="1"/>
  <c r="I148" i="1"/>
  <c r="F149" i="1"/>
  <c r="I149" i="1"/>
  <c r="F150" i="1"/>
  <c r="I150" i="1"/>
  <c r="F151" i="1"/>
  <c r="I151" i="1"/>
  <c r="F152" i="1"/>
  <c r="I152" i="1"/>
  <c r="F153" i="1"/>
  <c r="I153" i="1"/>
  <c r="F154" i="1"/>
  <c r="I154" i="1"/>
  <c r="F155" i="1"/>
  <c r="I155" i="1"/>
  <c r="F156" i="1"/>
  <c r="I156" i="1"/>
  <c r="F157" i="1"/>
  <c r="I157" i="1"/>
  <c r="F158" i="1"/>
  <c r="I158" i="1"/>
  <c r="F159" i="1"/>
  <c r="I159" i="1"/>
  <c r="F160" i="1"/>
  <c r="I160" i="1"/>
  <c r="F161" i="1"/>
  <c r="I161" i="1"/>
  <c r="F162" i="1"/>
  <c r="I162" i="1"/>
  <c r="F163" i="1"/>
  <c r="I163" i="1"/>
  <c r="F164" i="1"/>
  <c r="I164" i="1"/>
  <c r="F165" i="1"/>
  <c r="I165" i="1"/>
  <c r="F166" i="1"/>
  <c r="I166" i="1"/>
  <c r="F167" i="1"/>
  <c r="I167" i="1"/>
  <c r="F168" i="1"/>
  <c r="I168" i="1"/>
  <c r="F169" i="1"/>
  <c r="I169" i="1"/>
  <c r="F170" i="1"/>
  <c r="I170" i="1"/>
  <c r="F171" i="1"/>
  <c r="I171" i="1"/>
  <c r="F172" i="1"/>
  <c r="I172" i="1"/>
  <c r="F173" i="1"/>
  <c r="I173" i="1"/>
  <c r="F174" i="1"/>
  <c r="I174" i="1"/>
  <c r="F175" i="1"/>
  <c r="I175" i="1"/>
  <c r="F176" i="1"/>
  <c r="I176" i="1"/>
  <c r="F177" i="1"/>
  <c r="I177" i="1"/>
  <c r="F178" i="1"/>
  <c r="I178" i="1"/>
  <c r="F179" i="1"/>
  <c r="I179" i="1"/>
  <c r="F180" i="1"/>
  <c r="I180" i="1"/>
  <c r="F181" i="1"/>
  <c r="I181" i="1"/>
  <c r="F182" i="1"/>
  <c r="I182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F5" i="1"/>
  <c r="I5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5" i="1"/>
</calcChain>
</file>

<file path=xl/sharedStrings.xml><?xml version="1.0" encoding="utf-8"?>
<sst xmlns="http://schemas.openxmlformats.org/spreadsheetml/2006/main" count="897" uniqueCount="283">
  <si>
    <t>Precinct</t>
  </si>
  <si>
    <t>Votes</t>
  </si>
  <si>
    <t>Des Moines 1</t>
  </si>
  <si>
    <t>Des Moines 2</t>
  </si>
  <si>
    <t>Des Moines 3</t>
  </si>
  <si>
    <t>Des Moines 4</t>
  </si>
  <si>
    <t>Des Moines 5</t>
  </si>
  <si>
    <t>Des Moines 6</t>
  </si>
  <si>
    <t>Des Moines 7</t>
  </si>
  <si>
    <t>Des Moines 8</t>
  </si>
  <si>
    <t>Des Moines 9</t>
  </si>
  <si>
    <t>Des Moines 10</t>
  </si>
  <si>
    <t>Des Moines 11</t>
  </si>
  <si>
    <t>Des Moines 12</t>
  </si>
  <si>
    <t>Des Moines 13</t>
  </si>
  <si>
    <t>Des Moines 14</t>
  </si>
  <si>
    <t>Des Moines 15</t>
  </si>
  <si>
    <t>Des Moines 16</t>
  </si>
  <si>
    <t>Des Moines 17</t>
  </si>
  <si>
    <t>Des Moines 18</t>
  </si>
  <si>
    <t>Des Moines 19</t>
  </si>
  <si>
    <t>Des Moines 20</t>
  </si>
  <si>
    <t>Des Moines 21</t>
  </si>
  <si>
    <t>Des Moines 22</t>
  </si>
  <si>
    <t>Des Moines 23</t>
  </si>
  <si>
    <t>Des Moines 24</t>
  </si>
  <si>
    <t>Des Moines 25</t>
  </si>
  <si>
    <t>Des Moines 26</t>
  </si>
  <si>
    <t>Des Moines 27</t>
  </si>
  <si>
    <t>Des Moines 28</t>
  </si>
  <si>
    <t>Des Moines 29</t>
  </si>
  <si>
    <t>Des Moines 30</t>
  </si>
  <si>
    <t>Des Moines 31</t>
  </si>
  <si>
    <t>Des Moines 32</t>
  </si>
  <si>
    <t>Des Moines 33</t>
  </si>
  <si>
    <t>Des Moines 34</t>
  </si>
  <si>
    <t>Des Moines 35</t>
  </si>
  <si>
    <t>Des Moines 36</t>
  </si>
  <si>
    <t>Des Moines 37</t>
  </si>
  <si>
    <t>Des Moines 38</t>
  </si>
  <si>
    <t>Des Moines 39</t>
  </si>
  <si>
    <t>Des Moines 40</t>
  </si>
  <si>
    <t>Des Moines 41</t>
  </si>
  <si>
    <t>Des Moines 42</t>
  </si>
  <si>
    <t>Des Moines 43</t>
  </si>
  <si>
    <t>Des Moines 44</t>
  </si>
  <si>
    <t>Des Moines 45</t>
  </si>
  <si>
    <t>Des Moines 46</t>
  </si>
  <si>
    <t>Des Moines 47</t>
  </si>
  <si>
    <t>Des Moines 48</t>
  </si>
  <si>
    <t>Des Moines 49</t>
  </si>
  <si>
    <t>Des Moines 50</t>
  </si>
  <si>
    <t>Des Moines 51</t>
  </si>
  <si>
    <t>Des Moines 52</t>
  </si>
  <si>
    <t>Des Moines 53</t>
  </si>
  <si>
    <t>Des Moines 54</t>
  </si>
  <si>
    <t>Des Moines 55</t>
  </si>
  <si>
    <t>Des Moines 56</t>
  </si>
  <si>
    <t>Des Moines 57</t>
  </si>
  <si>
    <t>Des Moines 58</t>
  </si>
  <si>
    <t>Des Moines 59</t>
  </si>
  <si>
    <t>Des Moines 60</t>
  </si>
  <si>
    <t>Des Moines 61</t>
  </si>
  <si>
    <t>Des Moines 62</t>
  </si>
  <si>
    <t>Des Moines 63</t>
  </si>
  <si>
    <t>Des Moines 64</t>
  </si>
  <si>
    <t>Des Moines 65</t>
  </si>
  <si>
    <t>Des Moines 66</t>
  </si>
  <si>
    <t>Des Moines 67</t>
  </si>
  <si>
    <t>Des Moines 68</t>
  </si>
  <si>
    <t>Des Moines 69</t>
  </si>
  <si>
    <t>Des Moines 70</t>
  </si>
  <si>
    <t>Des Moines 71</t>
  </si>
  <si>
    <t>Des Moines 72</t>
  </si>
  <si>
    <t>Des Moines 73</t>
  </si>
  <si>
    <t>Des Moines 74</t>
  </si>
  <si>
    <t>Des Moines 75</t>
  </si>
  <si>
    <t>Des Moines 76</t>
  </si>
  <si>
    <t>Des Moines 77</t>
  </si>
  <si>
    <t>Des Moines 78</t>
  </si>
  <si>
    <t>Des Moines 79</t>
  </si>
  <si>
    <t>Des Moines 80</t>
  </si>
  <si>
    <t>Des Moines 81</t>
  </si>
  <si>
    <t>Des Moines 82</t>
  </si>
  <si>
    <t>Des Moines 83</t>
  </si>
  <si>
    <t>Des Moines 84</t>
  </si>
  <si>
    <t>Alleman 1</t>
  </si>
  <si>
    <t>Allen 1</t>
  </si>
  <si>
    <t>Altoona 1</t>
  </si>
  <si>
    <t>Altoona 2</t>
  </si>
  <si>
    <t>Altoona 3</t>
  </si>
  <si>
    <t>Altoona 4</t>
  </si>
  <si>
    <t>Altoona 5</t>
  </si>
  <si>
    <t>Ankeny 1</t>
  </si>
  <si>
    <t>Ankeny 2</t>
  </si>
  <si>
    <t>Ankeny 3</t>
  </si>
  <si>
    <t>Ankeny 4</t>
  </si>
  <si>
    <t>Ankeny 5</t>
  </si>
  <si>
    <t>Ankeny 6</t>
  </si>
  <si>
    <t>Ankeny 7</t>
  </si>
  <si>
    <t>Ankeny 8</t>
  </si>
  <si>
    <t>Ankeny 9</t>
  </si>
  <si>
    <t>Ankeny 10</t>
  </si>
  <si>
    <t>Ankeny 11</t>
  </si>
  <si>
    <t>Ankeny 12</t>
  </si>
  <si>
    <t>Ankeny 13</t>
  </si>
  <si>
    <t>Ankeny 14</t>
  </si>
  <si>
    <t>Ankeny 15</t>
  </si>
  <si>
    <t>Bondurant 1</t>
  </si>
  <si>
    <t>Bondurant 2</t>
  </si>
  <si>
    <t>Clay 1</t>
  </si>
  <si>
    <t>Clive 1</t>
  </si>
  <si>
    <t>Clive 2</t>
  </si>
  <si>
    <t>Clive 3</t>
  </si>
  <si>
    <t>Clive 4</t>
  </si>
  <si>
    <t>Crocker 1</t>
  </si>
  <si>
    <t>Crocker 2</t>
  </si>
  <si>
    <t>Delaware 1</t>
  </si>
  <si>
    <t>Delaware 2</t>
  </si>
  <si>
    <t>Douglas 1</t>
  </si>
  <si>
    <t>Elkhart 1</t>
  </si>
  <si>
    <t>Four Mile 1</t>
  </si>
  <si>
    <t>Franklin 1</t>
  </si>
  <si>
    <t>Granger 1</t>
  </si>
  <si>
    <t>Grimes 1</t>
  </si>
  <si>
    <t>Grimes 2</t>
  </si>
  <si>
    <t>Grimes 3</t>
  </si>
  <si>
    <t>Jefferson 1</t>
  </si>
  <si>
    <t>Johnston 1</t>
  </si>
  <si>
    <t>Johnston 2</t>
  </si>
  <si>
    <t>Johnston 3</t>
  </si>
  <si>
    <t>Johnston 4</t>
  </si>
  <si>
    <t>Johnston 5</t>
  </si>
  <si>
    <t>Johnston 6</t>
  </si>
  <si>
    <t>Madison 1</t>
  </si>
  <si>
    <t>Mitchellville 1</t>
  </si>
  <si>
    <t>Pleasant Hill 1</t>
  </si>
  <si>
    <t>Pleasant Hill 2</t>
  </si>
  <si>
    <t>Pleasant Hill 3</t>
  </si>
  <si>
    <t>Polk City 1</t>
  </si>
  <si>
    <t>Runnells 1</t>
  </si>
  <si>
    <t>Saylor 1</t>
  </si>
  <si>
    <t>Saylor 2</t>
  </si>
  <si>
    <t>Sheldahl-Union 1</t>
  </si>
  <si>
    <t>Urbandale 1</t>
  </si>
  <si>
    <t>Urbandale 2</t>
  </si>
  <si>
    <t>Urbandale 3</t>
  </si>
  <si>
    <t>Urbandale 4</t>
  </si>
  <si>
    <t>Urbandale 5</t>
  </si>
  <si>
    <t>Urbandale 6</t>
  </si>
  <si>
    <t>Urbandale 7</t>
  </si>
  <si>
    <t>Urbandale 8</t>
  </si>
  <si>
    <t>Urbandale 9</t>
  </si>
  <si>
    <t>Urbandale 10</t>
  </si>
  <si>
    <t>Urbandale 11</t>
  </si>
  <si>
    <t>Washington 1</t>
  </si>
  <si>
    <t>Webster 1</t>
  </si>
  <si>
    <t>West Des Moines 111</t>
  </si>
  <si>
    <t>West Des Moines 112</t>
  </si>
  <si>
    <t>West Des Moines 113</t>
  </si>
  <si>
    <t>West Des Moines 114</t>
  </si>
  <si>
    <t>West Des Moines 115</t>
  </si>
  <si>
    <t>West Des Moines 116</t>
  </si>
  <si>
    <t>West Des Moines 117</t>
  </si>
  <si>
    <t>West Des Moines 118</t>
  </si>
  <si>
    <t>West Des Moines 211</t>
  </si>
  <si>
    <t>West Des Moines 212</t>
  </si>
  <si>
    <t>West Des Moines 213</t>
  </si>
  <si>
    <t>West Des Moines 311</t>
  </si>
  <si>
    <t>West Des Moines 312</t>
  </si>
  <si>
    <t>West Des Moines 313</t>
  </si>
  <si>
    <t>West Des Moines 314</t>
  </si>
  <si>
    <t>West Des Moines 315</t>
  </si>
  <si>
    <t>West Des Moines 316</t>
  </si>
  <si>
    <t>West Des Moines 317</t>
  </si>
  <si>
    <t>West Des Moines 318</t>
  </si>
  <si>
    <t>Windsor Heights 1</t>
  </si>
  <si>
    <t>Windsor Heights 2</t>
  </si>
  <si>
    <t>Windsor Heights 3</t>
  </si>
  <si>
    <t>Total Votes</t>
  </si>
  <si>
    <t>Adams</t>
  </si>
  <si>
    <t>Mowrer</t>
  </si>
  <si>
    <t>Sherzan</t>
  </si>
  <si>
    <t>Total</t>
  </si>
  <si>
    <t>%</t>
  </si>
  <si>
    <t>Des Moines</t>
  </si>
  <si>
    <t>City</t>
  </si>
  <si>
    <t>Altoona</t>
  </si>
  <si>
    <t>Ankeny</t>
  </si>
  <si>
    <t>Clive</t>
  </si>
  <si>
    <t>Grimes</t>
  </si>
  <si>
    <t>Johnston</t>
  </si>
  <si>
    <t>Pleasant Hill</t>
  </si>
  <si>
    <t>Urbandale</t>
  </si>
  <si>
    <t>West Des Moines</t>
  </si>
  <si>
    <t>Windsor Heights</t>
  </si>
  <si>
    <t>Mr G</t>
  </si>
  <si>
    <t>David Young</t>
  </si>
  <si>
    <t>Mr G %</t>
  </si>
  <si>
    <t>Young %</t>
  </si>
  <si>
    <t>Boulton</t>
  </si>
  <si>
    <t>Dearden</t>
  </si>
  <si>
    <t>Boulton %</t>
  </si>
  <si>
    <t>Dearden %</t>
  </si>
  <si>
    <t>Mauro</t>
  </si>
  <si>
    <t>Oldson</t>
  </si>
  <si>
    <t>Maruo %</t>
  </si>
  <si>
    <t>Oldson %</t>
  </si>
  <si>
    <t>Krause</t>
  </si>
  <si>
    <t>Judge</t>
  </si>
  <si>
    <t>Hogg</t>
  </si>
  <si>
    <t>Fiegen</t>
  </si>
  <si>
    <t>King</t>
  </si>
  <si>
    <t>Bertrand</t>
  </si>
  <si>
    <t>Lyon</t>
  </si>
  <si>
    <t>Osceola</t>
  </si>
  <si>
    <t>Dickinson</t>
  </si>
  <si>
    <t>Emmet</t>
  </si>
  <si>
    <t>Kossuth</t>
  </si>
  <si>
    <t>Winnebago</t>
  </si>
  <si>
    <t>Sioux</t>
  </si>
  <si>
    <t>O'Brien</t>
  </si>
  <si>
    <t>Clay</t>
  </si>
  <si>
    <t>Palo Alto</t>
  </si>
  <si>
    <t>Hancock</t>
  </si>
  <si>
    <t>Cerro Gordo</t>
  </si>
  <si>
    <t>Floyd</t>
  </si>
  <si>
    <t>Chickasaw</t>
  </si>
  <si>
    <t>Plymouth</t>
  </si>
  <si>
    <t>Cherokee</t>
  </si>
  <si>
    <t>Buena Vista</t>
  </si>
  <si>
    <t>Pocahontas</t>
  </si>
  <si>
    <t>Humbolt</t>
  </si>
  <si>
    <t>Wright</t>
  </si>
  <si>
    <t>Franklin</t>
  </si>
  <si>
    <t>Butler</t>
  </si>
  <si>
    <t>Woodbury</t>
  </si>
  <si>
    <t>Ida</t>
  </si>
  <si>
    <t>Sac</t>
  </si>
  <si>
    <t>Calhoun</t>
  </si>
  <si>
    <t>Webster</t>
  </si>
  <si>
    <t>Hamilton</t>
  </si>
  <si>
    <t>Hardin</t>
  </si>
  <si>
    <t>Grundy</t>
  </si>
  <si>
    <t>Monona</t>
  </si>
  <si>
    <t>Crawford</t>
  </si>
  <si>
    <t>Carroll</t>
  </si>
  <si>
    <t>Greene</t>
  </si>
  <si>
    <t>Boone</t>
  </si>
  <si>
    <t>Story</t>
  </si>
  <si>
    <t>Harrison</t>
  </si>
  <si>
    <t>Shelby</t>
  </si>
  <si>
    <t>Audubon</t>
  </si>
  <si>
    <t>Nielsen</t>
  </si>
  <si>
    <t>Weipert</t>
  </si>
  <si>
    <t>Absentee</t>
  </si>
  <si>
    <t>NL 1</t>
  </si>
  <si>
    <t>NL 2</t>
  </si>
  <si>
    <t>NL 3</t>
  </si>
  <si>
    <t>NL 4</t>
  </si>
  <si>
    <t>NL 5</t>
  </si>
  <si>
    <t>NL 6</t>
  </si>
  <si>
    <t>Clear Creek</t>
  </si>
  <si>
    <t>Fremont-Lincoln</t>
  </si>
  <si>
    <t>Jefferson east</t>
  </si>
  <si>
    <t>Jefferson W - Monroe</t>
  </si>
  <si>
    <t>Liberty-Pleasant Valley</t>
  </si>
  <si>
    <t>Oxford</t>
  </si>
  <si>
    <t>Sharon</t>
  </si>
  <si>
    <t>Union</t>
  </si>
  <si>
    <t xml:space="preserve">Washington </t>
  </si>
  <si>
    <t>West Lucas</t>
  </si>
  <si>
    <t>Couty</t>
  </si>
  <si>
    <t>Ritter</t>
  </si>
  <si>
    <t>McCargar</t>
  </si>
  <si>
    <t>Fayette</t>
  </si>
  <si>
    <t>Bergen</t>
  </si>
  <si>
    <t>Popenhagen</t>
  </si>
  <si>
    <t>Clayton</t>
  </si>
  <si>
    <t>Winnishiek</t>
  </si>
  <si>
    <t>Mauro %</t>
  </si>
  <si>
    <t>Nielsen %</t>
  </si>
  <si>
    <t>Weipert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</si>
</sst>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0" fillId="0" borderId="1" xfId="0" applyBorder="1"/>
    <xf numFmtId="9" fontId="0" fillId="0" borderId="1" xfId="1" applyFont="1" applyBorder="1"/>
    <xf numFmtId="0" fontId="0" fillId="0" borderId="1" xfId="0" applyFill="1" applyBorder="1"/>
    <xf numFmtId="9" fontId="0" fillId="0" borderId="1" xfId="1" applyFont="1" applyFill="1" applyBorder="1"/>
  </cellXfs>
  <cellStyles count="2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0"/>
  <sheetViews>
    <sheetView tabSelected="1" topLeftCell="A187" zoomScale="106" workbookViewId="0">
      <selection activeCell="C204" sqref="C204"/>
    </sheetView>
  </sheetViews>
  <sheetFormatPr baseColWidth="10" defaultRowHeight="16" x14ac:dyDescent="0.2"/>
  <cols>
    <col min="2" max="2" width="21.6640625" customWidth="1"/>
  </cols>
  <sheetData>
    <row r="3" spans="2:9" x14ac:dyDescent="0.2">
      <c r="C3" t="s">
        <v>180</v>
      </c>
      <c r="D3" t="s">
        <v>181</v>
      </c>
      <c r="E3" t="s">
        <v>182</v>
      </c>
      <c r="F3" t="s">
        <v>183</v>
      </c>
      <c r="G3" t="s">
        <v>180</v>
      </c>
      <c r="H3" t="s">
        <v>181</v>
      </c>
      <c r="I3" t="s">
        <v>182</v>
      </c>
    </row>
    <row r="4" spans="2:9" x14ac:dyDescent="0.2">
      <c r="B4" t="s">
        <v>0</v>
      </c>
      <c r="C4" t="s">
        <v>1</v>
      </c>
      <c r="D4" t="s">
        <v>1</v>
      </c>
      <c r="E4" t="s">
        <v>1</v>
      </c>
      <c r="F4" t="s">
        <v>1</v>
      </c>
      <c r="G4" t="s">
        <v>184</v>
      </c>
      <c r="H4" t="s">
        <v>184</v>
      </c>
      <c r="I4" t="s">
        <v>184</v>
      </c>
    </row>
    <row r="5" spans="2:9" x14ac:dyDescent="0.2">
      <c r="B5" t="s">
        <v>2</v>
      </c>
      <c r="C5">
        <v>2</v>
      </c>
      <c r="D5">
        <v>23</v>
      </c>
      <c r="E5">
        <v>8</v>
      </c>
      <c r="F5">
        <f t="shared" ref="F5:F36" si="0">SUM(C5:E5)</f>
        <v>33</v>
      </c>
      <c r="G5" s="1">
        <f t="shared" ref="G5:G36" si="1">C5/F5</f>
        <v>6.0606060606060608E-2</v>
      </c>
      <c r="H5" s="1">
        <f t="shared" ref="H5:H36" si="2">D5/F5</f>
        <v>0.69696969696969702</v>
      </c>
      <c r="I5" s="1">
        <f t="shared" ref="I5:I36" si="3">E5/F5</f>
        <v>0.24242424242424243</v>
      </c>
    </row>
    <row r="6" spans="2:9" x14ac:dyDescent="0.2">
      <c r="B6" t="s">
        <v>3</v>
      </c>
      <c r="C6">
        <v>13</v>
      </c>
      <c r="D6">
        <v>43</v>
      </c>
      <c r="E6">
        <v>62</v>
      </c>
      <c r="F6">
        <f t="shared" si="0"/>
        <v>118</v>
      </c>
      <c r="G6" s="1">
        <f t="shared" si="1"/>
        <v>0.11016949152542373</v>
      </c>
      <c r="H6" s="1">
        <f t="shared" si="2"/>
        <v>0.36440677966101692</v>
      </c>
      <c r="I6" s="1">
        <f t="shared" si="3"/>
        <v>0.52542372881355937</v>
      </c>
    </row>
    <row r="7" spans="2:9" x14ac:dyDescent="0.2">
      <c r="B7" t="s">
        <v>4</v>
      </c>
      <c r="C7">
        <v>27</v>
      </c>
      <c r="D7">
        <v>91</v>
      </c>
      <c r="E7">
        <v>103</v>
      </c>
      <c r="F7">
        <f t="shared" si="0"/>
        <v>221</v>
      </c>
      <c r="G7" s="1">
        <f t="shared" si="1"/>
        <v>0.12217194570135746</v>
      </c>
      <c r="H7" s="1">
        <f t="shared" si="2"/>
        <v>0.41176470588235292</v>
      </c>
      <c r="I7" s="1">
        <f t="shared" si="3"/>
        <v>0.4660633484162896</v>
      </c>
    </row>
    <row r="8" spans="2:9" x14ac:dyDescent="0.2">
      <c r="B8" t="s">
        <v>5</v>
      </c>
      <c r="C8">
        <v>15</v>
      </c>
      <c r="D8">
        <v>36</v>
      </c>
      <c r="E8">
        <v>58</v>
      </c>
      <c r="F8">
        <f t="shared" si="0"/>
        <v>109</v>
      </c>
      <c r="G8" s="1">
        <f t="shared" si="1"/>
        <v>0.13761467889908258</v>
      </c>
      <c r="H8" s="1">
        <f t="shared" si="2"/>
        <v>0.33027522935779818</v>
      </c>
      <c r="I8" s="1">
        <f t="shared" si="3"/>
        <v>0.5321100917431193</v>
      </c>
    </row>
    <row r="9" spans="2:9" x14ac:dyDescent="0.2">
      <c r="B9" t="s">
        <v>6</v>
      </c>
      <c r="C9">
        <v>2</v>
      </c>
      <c r="D9">
        <v>10</v>
      </c>
      <c r="E9">
        <v>10</v>
      </c>
      <c r="F9">
        <f t="shared" si="0"/>
        <v>22</v>
      </c>
      <c r="G9" s="1">
        <f t="shared" si="1"/>
        <v>9.0909090909090912E-2</v>
      </c>
      <c r="H9" s="1">
        <f t="shared" si="2"/>
        <v>0.45454545454545453</v>
      </c>
      <c r="I9" s="1">
        <f t="shared" si="3"/>
        <v>0.45454545454545453</v>
      </c>
    </row>
    <row r="10" spans="2:9" x14ac:dyDescent="0.2">
      <c r="B10" t="s">
        <v>7</v>
      </c>
      <c r="C10">
        <v>16</v>
      </c>
      <c r="D10">
        <v>29</v>
      </c>
      <c r="E10">
        <v>15</v>
      </c>
      <c r="F10">
        <f t="shared" si="0"/>
        <v>60</v>
      </c>
      <c r="G10" s="1">
        <f t="shared" si="1"/>
        <v>0.26666666666666666</v>
      </c>
      <c r="H10" s="1">
        <f t="shared" si="2"/>
        <v>0.48333333333333334</v>
      </c>
      <c r="I10" s="1">
        <f t="shared" si="3"/>
        <v>0.25</v>
      </c>
    </row>
    <row r="11" spans="2:9" x14ac:dyDescent="0.2">
      <c r="B11" t="s">
        <v>8</v>
      </c>
      <c r="C11">
        <v>13</v>
      </c>
      <c r="D11">
        <v>55</v>
      </c>
      <c r="E11">
        <v>57</v>
      </c>
      <c r="F11">
        <f t="shared" si="0"/>
        <v>125</v>
      </c>
      <c r="G11" s="1">
        <f t="shared" si="1"/>
        <v>0.104</v>
      </c>
      <c r="H11" s="1">
        <f t="shared" si="2"/>
        <v>0.44</v>
      </c>
      <c r="I11" s="1">
        <f t="shared" si="3"/>
        <v>0.45600000000000002</v>
      </c>
    </row>
    <row r="12" spans="2:9" x14ac:dyDescent="0.2">
      <c r="B12" t="s">
        <v>9</v>
      </c>
      <c r="C12">
        <v>10</v>
      </c>
      <c r="D12">
        <v>41</v>
      </c>
      <c r="E12">
        <v>27</v>
      </c>
      <c r="F12">
        <f t="shared" si="0"/>
        <v>78</v>
      </c>
      <c r="G12" s="1">
        <f t="shared" si="1"/>
        <v>0.12820512820512819</v>
      </c>
      <c r="H12" s="1">
        <f t="shared" si="2"/>
        <v>0.52564102564102566</v>
      </c>
      <c r="I12" s="1">
        <f t="shared" si="3"/>
        <v>0.34615384615384615</v>
      </c>
    </row>
    <row r="13" spans="2:9" x14ac:dyDescent="0.2">
      <c r="B13" t="s">
        <v>10</v>
      </c>
      <c r="C13">
        <v>23</v>
      </c>
      <c r="D13">
        <v>93</v>
      </c>
      <c r="E13">
        <v>56</v>
      </c>
      <c r="F13">
        <f t="shared" si="0"/>
        <v>172</v>
      </c>
      <c r="G13" s="1">
        <f t="shared" si="1"/>
        <v>0.13372093023255813</v>
      </c>
      <c r="H13" s="1">
        <f t="shared" si="2"/>
        <v>0.54069767441860461</v>
      </c>
      <c r="I13" s="1">
        <f t="shared" si="3"/>
        <v>0.32558139534883723</v>
      </c>
    </row>
    <row r="14" spans="2:9" x14ac:dyDescent="0.2">
      <c r="B14" t="s">
        <v>11</v>
      </c>
      <c r="C14">
        <v>23</v>
      </c>
      <c r="D14">
        <v>126</v>
      </c>
      <c r="E14">
        <v>55</v>
      </c>
      <c r="F14">
        <f t="shared" si="0"/>
        <v>204</v>
      </c>
      <c r="G14" s="1">
        <f t="shared" si="1"/>
        <v>0.11274509803921569</v>
      </c>
      <c r="H14" s="1">
        <f t="shared" si="2"/>
        <v>0.61764705882352944</v>
      </c>
      <c r="I14" s="1">
        <f t="shared" si="3"/>
        <v>0.26960784313725489</v>
      </c>
    </row>
    <row r="15" spans="2:9" x14ac:dyDescent="0.2">
      <c r="B15" t="s">
        <v>12</v>
      </c>
      <c r="C15">
        <v>19</v>
      </c>
      <c r="D15">
        <v>47</v>
      </c>
      <c r="E15">
        <v>57</v>
      </c>
      <c r="F15">
        <f t="shared" si="0"/>
        <v>123</v>
      </c>
      <c r="G15" s="1">
        <f t="shared" si="1"/>
        <v>0.15447154471544716</v>
      </c>
      <c r="H15" s="1">
        <f t="shared" si="2"/>
        <v>0.38211382113821141</v>
      </c>
      <c r="I15" s="1">
        <f t="shared" si="3"/>
        <v>0.46341463414634149</v>
      </c>
    </row>
    <row r="16" spans="2:9" x14ac:dyDescent="0.2">
      <c r="B16" t="s">
        <v>13</v>
      </c>
      <c r="C16">
        <v>7</v>
      </c>
      <c r="D16">
        <v>33</v>
      </c>
      <c r="E16">
        <v>18</v>
      </c>
      <c r="F16">
        <f t="shared" si="0"/>
        <v>58</v>
      </c>
      <c r="G16" s="1">
        <f t="shared" si="1"/>
        <v>0.1206896551724138</v>
      </c>
      <c r="H16" s="1">
        <f t="shared" si="2"/>
        <v>0.56896551724137934</v>
      </c>
      <c r="I16" s="1">
        <f t="shared" si="3"/>
        <v>0.31034482758620691</v>
      </c>
    </row>
    <row r="17" spans="2:9" x14ac:dyDescent="0.2">
      <c r="B17" t="s">
        <v>14</v>
      </c>
      <c r="C17">
        <v>16</v>
      </c>
      <c r="D17">
        <v>53</v>
      </c>
      <c r="E17">
        <v>30</v>
      </c>
      <c r="F17">
        <f t="shared" si="0"/>
        <v>99</v>
      </c>
      <c r="G17" s="1">
        <f t="shared" si="1"/>
        <v>0.16161616161616163</v>
      </c>
      <c r="H17" s="1">
        <f t="shared" si="2"/>
        <v>0.53535353535353536</v>
      </c>
      <c r="I17" s="1">
        <f t="shared" si="3"/>
        <v>0.30303030303030304</v>
      </c>
    </row>
    <row r="18" spans="2:9" x14ac:dyDescent="0.2">
      <c r="B18" t="s">
        <v>15</v>
      </c>
      <c r="C18">
        <v>14</v>
      </c>
      <c r="D18">
        <v>49</v>
      </c>
      <c r="E18">
        <v>25</v>
      </c>
      <c r="F18">
        <f t="shared" si="0"/>
        <v>88</v>
      </c>
      <c r="G18" s="1">
        <f t="shared" si="1"/>
        <v>0.15909090909090909</v>
      </c>
      <c r="H18" s="1">
        <f t="shared" si="2"/>
        <v>0.55681818181818177</v>
      </c>
      <c r="I18" s="1">
        <f t="shared" si="3"/>
        <v>0.28409090909090912</v>
      </c>
    </row>
    <row r="19" spans="2:9" x14ac:dyDescent="0.2">
      <c r="B19" t="s">
        <v>16</v>
      </c>
      <c r="C19">
        <v>35</v>
      </c>
      <c r="D19">
        <v>158</v>
      </c>
      <c r="E19">
        <v>149</v>
      </c>
      <c r="F19">
        <f t="shared" si="0"/>
        <v>342</v>
      </c>
      <c r="G19" s="1">
        <f t="shared" si="1"/>
        <v>0.1023391812865497</v>
      </c>
      <c r="H19" s="1">
        <f t="shared" si="2"/>
        <v>0.46198830409356723</v>
      </c>
      <c r="I19" s="1">
        <f t="shared" si="3"/>
        <v>0.43567251461988304</v>
      </c>
    </row>
    <row r="20" spans="2:9" x14ac:dyDescent="0.2">
      <c r="B20" t="s">
        <v>17</v>
      </c>
      <c r="C20">
        <v>34</v>
      </c>
      <c r="D20">
        <v>151</v>
      </c>
      <c r="E20">
        <v>120</v>
      </c>
      <c r="F20">
        <f t="shared" si="0"/>
        <v>305</v>
      </c>
      <c r="G20" s="1">
        <f t="shared" si="1"/>
        <v>0.11147540983606558</v>
      </c>
      <c r="H20" s="1">
        <f t="shared" si="2"/>
        <v>0.49508196721311476</v>
      </c>
      <c r="I20" s="1">
        <f t="shared" si="3"/>
        <v>0.39344262295081966</v>
      </c>
    </row>
    <row r="21" spans="2:9" x14ac:dyDescent="0.2">
      <c r="B21" t="s">
        <v>18</v>
      </c>
      <c r="C21">
        <v>11</v>
      </c>
      <c r="D21">
        <v>14</v>
      </c>
      <c r="E21">
        <v>18</v>
      </c>
      <c r="F21">
        <f t="shared" si="0"/>
        <v>43</v>
      </c>
      <c r="G21" s="1">
        <f t="shared" si="1"/>
        <v>0.2558139534883721</v>
      </c>
      <c r="H21" s="1">
        <f t="shared" si="2"/>
        <v>0.32558139534883723</v>
      </c>
      <c r="I21" s="1">
        <f t="shared" si="3"/>
        <v>0.41860465116279072</v>
      </c>
    </row>
    <row r="22" spans="2:9" x14ac:dyDescent="0.2">
      <c r="B22" s="2" t="s">
        <v>19</v>
      </c>
      <c r="C22" s="2">
        <v>22</v>
      </c>
      <c r="D22" s="2">
        <v>26</v>
      </c>
      <c r="E22" s="2">
        <v>12</v>
      </c>
      <c r="F22" s="2">
        <f t="shared" si="0"/>
        <v>60</v>
      </c>
      <c r="G22" s="3">
        <f t="shared" si="1"/>
        <v>0.36666666666666664</v>
      </c>
      <c r="H22" s="3">
        <f t="shared" si="2"/>
        <v>0.43333333333333335</v>
      </c>
      <c r="I22" s="3">
        <f t="shared" si="3"/>
        <v>0.2</v>
      </c>
    </row>
    <row r="23" spans="2:9" x14ac:dyDescent="0.2">
      <c r="B23" t="s">
        <v>20</v>
      </c>
      <c r="C23">
        <v>6</v>
      </c>
      <c r="D23">
        <v>26</v>
      </c>
      <c r="E23">
        <v>13</v>
      </c>
      <c r="F23">
        <f t="shared" si="0"/>
        <v>45</v>
      </c>
      <c r="G23" s="1">
        <f t="shared" si="1"/>
        <v>0.13333333333333333</v>
      </c>
      <c r="H23" s="1">
        <f t="shared" si="2"/>
        <v>0.57777777777777772</v>
      </c>
      <c r="I23" s="1">
        <f t="shared" si="3"/>
        <v>0.28888888888888886</v>
      </c>
    </row>
    <row r="24" spans="2:9" x14ac:dyDescent="0.2">
      <c r="B24" t="s">
        <v>21</v>
      </c>
      <c r="C24">
        <v>23</v>
      </c>
      <c r="D24">
        <v>58</v>
      </c>
      <c r="E24">
        <v>49</v>
      </c>
      <c r="F24">
        <f t="shared" si="0"/>
        <v>130</v>
      </c>
      <c r="G24" s="1">
        <f t="shared" si="1"/>
        <v>0.17692307692307693</v>
      </c>
      <c r="H24" s="1">
        <f t="shared" si="2"/>
        <v>0.44615384615384618</v>
      </c>
      <c r="I24" s="1">
        <f t="shared" si="3"/>
        <v>0.37692307692307692</v>
      </c>
    </row>
    <row r="25" spans="2:9" x14ac:dyDescent="0.2">
      <c r="B25" t="s">
        <v>22</v>
      </c>
      <c r="C25">
        <v>20</v>
      </c>
      <c r="D25">
        <v>75</v>
      </c>
      <c r="E25">
        <v>59</v>
      </c>
      <c r="F25">
        <f t="shared" si="0"/>
        <v>154</v>
      </c>
      <c r="G25" s="1">
        <f t="shared" si="1"/>
        <v>0.12987012987012986</v>
      </c>
      <c r="H25" s="1">
        <f t="shared" si="2"/>
        <v>0.48701298701298701</v>
      </c>
      <c r="I25" s="1">
        <f t="shared" si="3"/>
        <v>0.38311688311688313</v>
      </c>
    </row>
    <row r="26" spans="2:9" x14ac:dyDescent="0.2">
      <c r="B26" s="2" t="s">
        <v>23</v>
      </c>
      <c r="C26" s="2">
        <v>25</v>
      </c>
      <c r="D26" s="2">
        <v>54</v>
      </c>
      <c r="E26" s="2">
        <v>51</v>
      </c>
      <c r="F26" s="2">
        <f t="shared" si="0"/>
        <v>130</v>
      </c>
      <c r="G26" s="3">
        <f t="shared" si="1"/>
        <v>0.19230769230769232</v>
      </c>
      <c r="H26" s="3">
        <f t="shared" si="2"/>
        <v>0.41538461538461541</v>
      </c>
      <c r="I26" s="3">
        <f t="shared" si="3"/>
        <v>0.3923076923076923</v>
      </c>
    </row>
    <row r="27" spans="2:9" x14ac:dyDescent="0.2">
      <c r="B27" s="2" t="s">
        <v>24</v>
      </c>
      <c r="C27" s="2">
        <v>35</v>
      </c>
      <c r="D27" s="2">
        <v>31</v>
      </c>
      <c r="E27" s="2">
        <v>31</v>
      </c>
      <c r="F27" s="2">
        <f t="shared" si="0"/>
        <v>97</v>
      </c>
      <c r="G27" s="3">
        <f t="shared" si="1"/>
        <v>0.36082474226804123</v>
      </c>
      <c r="H27" s="3">
        <f t="shared" si="2"/>
        <v>0.31958762886597936</v>
      </c>
      <c r="I27" s="3">
        <f t="shared" si="3"/>
        <v>0.31958762886597936</v>
      </c>
    </row>
    <row r="28" spans="2:9" x14ac:dyDescent="0.2">
      <c r="B28" t="s">
        <v>25</v>
      </c>
      <c r="C28">
        <v>12</v>
      </c>
      <c r="D28">
        <v>35</v>
      </c>
      <c r="E28">
        <v>58</v>
      </c>
      <c r="F28">
        <f t="shared" si="0"/>
        <v>105</v>
      </c>
      <c r="G28" s="1">
        <f t="shared" si="1"/>
        <v>0.11428571428571428</v>
      </c>
      <c r="H28" s="1">
        <f t="shared" si="2"/>
        <v>0.33333333333333331</v>
      </c>
      <c r="I28" s="1">
        <f t="shared" si="3"/>
        <v>0.55238095238095242</v>
      </c>
    </row>
    <row r="29" spans="2:9" x14ac:dyDescent="0.2">
      <c r="B29" t="s">
        <v>26</v>
      </c>
      <c r="C29">
        <v>3</v>
      </c>
      <c r="D29">
        <v>50</v>
      </c>
      <c r="E29">
        <v>34</v>
      </c>
      <c r="F29">
        <f t="shared" si="0"/>
        <v>87</v>
      </c>
      <c r="G29" s="1">
        <f t="shared" si="1"/>
        <v>3.4482758620689655E-2</v>
      </c>
      <c r="H29" s="1">
        <f t="shared" si="2"/>
        <v>0.57471264367816088</v>
      </c>
      <c r="I29" s="1">
        <f t="shared" si="3"/>
        <v>0.39080459770114945</v>
      </c>
    </row>
    <row r="30" spans="2:9" x14ac:dyDescent="0.2">
      <c r="B30" t="s">
        <v>27</v>
      </c>
      <c r="C30">
        <v>17</v>
      </c>
      <c r="D30">
        <v>89</v>
      </c>
      <c r="E30">
        <v>75</v>
      </c>
      <c r="F30">
        <f t="shared" si="0"/>
        <v>181</v>
      </c>
      <c r="G30" s="1">
        <f t="shared" si="1"/>
        <v>9.3922651933701654E-2</v>
      </c>
      <c r="H30" s="1">
        <f t="shared" si="2"/>
        <v>0.49171270718232046</v>
      </c>
      <c r="I30" s="1">
        <f t="shared" si="3"/>
        <v>0.4143646408839779</v>
      </c>
    </row>
    <row r="31" spans="2:9" x14ac:dyDescent="0.2">
      <c r="B31" t="s">
        <v>28</v>
      </c>
      <c r="C31">
        <v>14</v>
      </c>
      <c r="D31">
        <v>48</v>
      </c>
      <c r="E31">
        <v>63</v>
      </c>
      <c r="F31">
        <f t="shared" si="0"/>
        <v>125</v>
      </c>
      <c r="G31" s="1">
        <f t="shared" si="1"/>
        <v>0.112</v>
      </c>
      <c r="H31" s="1">
        <f t="shared" si="2"/>
        <v>0.38400000000000001</v>
      </c>
      <c r="I31" s="1">
        <f t="shared" si="3"/>
        <v>0.504</v>
      </c>
    </row>
    <row r="32" spans="2:9" x14ac:dyDescent="0.2">
      <c r="B32" t="s">
        <v>29</v>
      </c>
      <c r="C32">
        <v>23</v>
      </c>
      <c r="D32">
        <v>103</v>
      </c>
      <c r="E32">
        <v>94</v>
      </c>
      <c r="F32">
        <f t="shared" si="0"/>
        <v>220</v>
      </c>
      <c r="G32" s="1">
        <f t="shared" si="1"/>
        <v>0.10454545454545454</v>
      </c>
      <c r="H32" s="1">
        <f t="shared" si="2"/>
        <v>0.4681818181818182</v>
      </c>
      <c r="I32" s="1">
        <f t="shared" si="3"/>
        <v>0.42727272727272725</v>
      </c>
    </row>
    <row r="33" spans="2:9" x14ac:dyDescent="0.2">
      <c r="B33" t="s">
        <v>30</v>
      </c>
      <c r="C33">
        <v>10</v>
      </c>
      <c r="D33">
        <v>72</v>
      </c>
      <c r="E33">
        <v>44</v>
      </c>
      <c r="F33">
        <f t="shared" si="0"/>
        <v>126</v>
      </c>
      <c r="G33" s="1">
        <f t="shared" si="1"/>
        <v>7.9365079365079361E-2</v>
      </c>
      <c r="H33" s="1">
        <f t="shared" si="2"/>
        <v>0.5714285714285714</v>
      </c>
      <c r="I33" s="1">
        <f t="shared" si="3"/>
        <v>0.34920634920634919</v>
      </c>
    </row>
    <row r="34" spans="2:9" x14ac:dyDescent="0.2">
      <c r="B34" t="s">
        <v>31</v>
      </c>
      <c r="C34">
        <v>16</v>
      </c>
      <c r="D34">
        <v>42</v>
      </c>
      <c r="E34">
        <v>54</v>
      </c>
      <c r="F34">
        <f t="shared" si="0"/>
        <v>112</v>
      </c>
      <c r="G34" s="1">
        <f t="shared" si="1"/>
        <v>0.14285714285714285</v>
      </c>
      <c r="H34" s="1">
        <f t="shared" si="2"/>
        <v>0.375</v>
      </c>
      <c r="I34" s="1">
        <f t="shared" si="3"/>
        <v>0.48214285714285715</v>
      </c>
    </row>
    <row r="35" spans="2:9" x14ac:dyDescent="0.2">
      <c r="B35" t="s">
        <v>32</v>
      </c>
      <c r="C35">
        <v>12</v>
      </c>
      <c r="D35">
        <v>66</v>
      </c>
      <c r="E35">
        <v>61</v>
      </c>
      <c r="F35">
        <f t="shared" si="0"/>
        <v>139</v>
      </c>
      <c r="G35" s="1">
        <f t="shared" si="1"/>
        <v>8.6330935251798566E-2</v>
      </c>
      <c r="H35" s="1">
        <f t="shared" si="2"/>
        <v>0.47482014388489208</v>
      </c>
      <c r="I35" s="1">
        <f t="shared" si="3"/>
        <v>0.43884892086330934</v>
      </c>
    </row>
    <row r="36" spans="2:9" x14ac:dyDescent="0.2">
      <c r="B36" t="s">
        <v>33</v>
      </c>
      <c r="C36">
        <v>16</v>
      </c>
      <c r="D36">
        <v>41</v>
      </c>
      <c r="E36">
        <v>52</v>
      </c>
      <c r="F36">
        <f t="shared" si="0"/>
        <v>109</v>
      </c>
      <c r="G36" s="1">
        <f t="shared" si="1"/>
        <v>0.14678899082568808</v>
      </c>
      <c r="H36" s="1">
        <f t="shared" si="2"/>
        <v>0.37614678899082571</v>
      </c>
      <c r="I36" s="1">
        <f t="shared" si="3"/>
        <v>0.47706422018348627</v>
      </c>
    </row>
    <row r="37" spans="2:9" x14ac:dyDescent="0.2">
      <c r="B37" s="2" t="s">
        <v>34</v>
      </c>
      <c r="C37" s="2">
        <v>23</v>
      </c>
      <c r="D37" s="2">
        <v>30</v>
      </c>
      <c r="E37" s="2">
        <v>25</v>
      </c>
      <c r="F37" s="2">
        <f t="shared" ref="F37:F68" si="4">SUM(C37:E37)</f>
        <v>78</v>
      </c>
      <c r="G37" s="3">
        <f t="shared" ref="G37:G68" si="5">C37/F37</f>
        <v>0.29487179487179488</v>
      </c>
      <c r="H37" s="3">
        <f t="shared" ref="H37:H68" si="6">D37/F37</f>
        <v>0.38461538461538464</v>
      </c>
      <c r="I37" s="3">
        <f t="shared" ref="I37:I68" si="7">E37/F37</f>
        <v>0.32051282051282054</v>
      </c>
    </row>
    <row r="38" spans="2:9" x14ac:dyDescent="0.2">
      <c r="B38" s="2" t="s">
        <v>35</v>
      </c>
      <c r="C38" s="2">
        <v>8</v>
      </c>
      <c r="D38" s="2">
        <v>16</v>
      </c>
      <c r="E38" s="2">
        <v>7</v>
      </c>
      <c r="F38" s="2">
        <f t="shared" si="4"/>
        <v>31</v>
      </c>
      <c r="G38" s="3">
        <f t="shared" si="5"/>
        <v>0.25806451612903225</v>
      </c>
      <c r="H38" s="3">
        <f t="shared" si="6"/>
        <v>0.5161290322580645</v>
      </c>
      <c r="I38" s="3">
        <f t="shared" si="7"/>
        <v>0.22580645161290322</v>
      </c>
    </row>
    <row r="39" spans="2:9" x14ac:dyDescent="0.2">
      <c r="B39" s="2" t="s">
        <v>36</v>
      </c>
      <c r="C39" s="2">
        <v>20</v>
      </c>
      <c r="D39" s="2">
        <v>7</v>
      </c>
      <c r="E39" s="2">
        <v>12</v>
      </c>
      <c r="F39" s="2">
        <f t="shared" si="4"/>
        <v>39</v>
      </c>
      <c r="G39" s="3">
        <f t="shared" si="5"/>
        <v>0.51282051282051277</v>
      </c>
      <c r="H39" s="3">
        <f t="shared" si="6"/>
        <v>0.17948717948717949</v>
      </c>
      <c r="I39" s="3">
        <f t="shared" si="7"/>
        <v>0.30769230769230771</v>
      </c>
    </row>
    <row r="40" spans="2:9" x14ac:dyDescent="0.2">
      <c r="B40" s="2" t="s">
        <v>37</v>
      </c>
      <c r="C40" s="2">
        <v>34</v>
      </c>
      <c r="D40" s="2">
        <v>18</v>
      </c>
      <c r="E40" s="2">
        <v>8</v>
      </c>
      <c r="F40" s="2">
        <f t="shared" si="4"/>
        <v>60</v>
      </c>
      <c r="G40" s="3">
        <f t="shared" si="5"/>
        <v>0.56666666666666665</v>
      </c>
      <c r="H40" s="3">
        <f t="shared" si="6"/>
        <v>0.3</v>
      </c>
      <c r="I40" s="3">
        <f t="shared" si="7"/>
        <v>0.13333333333333333</v>
      </c>
    </row>
    <row r="41" spans="2:9" x14ac:dyDescent="0.2">
      <c r="B41" s="2" t="s">
        <v>38</v>
      </c>
      <c r="C41" s="2">
        <v>15</v>
      </c>
      <c r="D41" s="2">
        <v>18</v>
      </c>
      <c r="E41" s="2">
        <v>8</v>
      </c>
      <c r="F41" s="2">
        <f t="shared" si="4"/>
        <v>41</v>
      </c>
      <c r="G41" s="3">
        <f t="shared" si="5"/>
        <v>0.36585365853658536</v>
      </c>
      <c r="H41" s="3">
        <f t="shared" si="6"/>
        <v>0.43902439024390244</v>
      </c>
      <c r="I41" s="3">
        <f t="shared" si="7"/>
        <v>0.1951219512195122</v>
      </c>
    </row>
    <row r="42" spans="2:9" x14ac:dyDescent="0.2">
      <c r="B42" t="s">
        <v>39</v>
      </c>
      <c r="C42">
        <v>7</v>
      </c>
      <c r="D42">
        <v>15</v>
      </c>
      <c r="E42">
        <v>16</v>
      </c>
      <c r="F42">
        <f t="shared" si="4"/>
        <v>38</v>
      </c>
      <c r="G42" s="1">
        <f t="shared" si="5"/>
        <v>0.18421052631578946</v>
      </c>
      <c r="H42" s="1">
        <f t="shared" si="6"/>
        <v>0.39473684210526316</v>
      </c>
      <c r="I42" s="1">
        <f t="shared" si="7"/>
        <v>0.42105263157894735</v>
      </c>
    </row>
    <row r="43" spans="2:9" x14ac:dyDescent="0.2">
      <c r="B43" t="s">
        <v>40</v>
      </c>
      <c r="C43">
        <v>45</v>
      </c>
      <c r="D43">
        <v>126</v>
      </c>
      <c r="E43">
        <v>85</v>
      </c>
      <c r="F43">
        <f t="shared" si="4"/>
        <v>256</v>
      </c>
      <c r="G43" s="1">
        <f t="shared" si="5"/>
        <v>0.17578125</v>
      </c>
      <c r="H43" s="1">
        <f t="shared" si="6"/>
        <v>0.4921875</v>
      </c>
      <c r="I43" s="1">
        <f t="shared" si="7"/>
        <v>0.33203125</v>
      </c>
    </row>
    <row r="44" spans="2:9" x14ac:dyDescent="0.2">
      <c r="B44" t="s">
        <v>41</v>
      </c>
      <c r="C44">
        <v>22</v>
      </c>
      <c r="D44">
        <v>49</v>
      </c>
      <c r="E44">
        <v>38</v>
      </c>
      <c r="F44">
        <f t="shared" si="4"/>
        <v>109</v>
      </c>
      <c r="G44" s="1">
        <f t="shared" si="5"/>
        <v>0.20183486238532111</v>
      </c>
      <c r="H44" s="1">
        <f t="shared" si="6"/>
        <v>0.44954128440366975</v>
      </c>
      <c r="I44" s="1">
        <f t="shared" si="7"/>
        <v>0.34862385321100919</v>
      </c>
    </row>
    <row r="45" spans="2:9" x14ac:dyDescent="0.2">
      <c r="B45" t="s">
        <v>42</v>
      </c>
      <c r="C45">
        <v>40</v>
      </c>
      <c r="D45">
        <v>201</v>
      </c>
      <c r="E45">
        <v>129</v>
      </c>
      <c r="F45">
        <f t="shared" si="4"/>
        <v>370</v>
      </c>
      <c r="G45" s="1">
        <f t="shared" si="5"/>
        <v>0.10810810810810811</v>
      </c>
      <c r="H45" s="1">
        <f t="shared" si="6"/>
        <v>0.54324324324324325</v>
      </c>
      <c r="I45" s="1">
        <f t="shared" si="7"/>
        <v>0.34864864864864864</v>
      </c>
    </row>
    <row r="46" spans="2:9" x14ac:dyDescent="0.2">
      <c r="B46" t="s">
        <v>43</v>
      </c>
      <c r="C46">
        <v>27</v>
      </c>
      <c r="D46">
        <v>90</v>
      </c>
      <c r="E46">
        <v>58</v>
      </c>
      <c r="F46">
        <f t="shared" si="4"/>
        <v>175</v>
      </c>
      <c r="G46" s="1">
        <f t="shared" si="5"/>
        <v>0.15428571428571428</v>
      </c>
      <c r="H46" s="1">
        <f t="shared" si="6"/>
        <v>0.51428571428571423</v>
      </c>
      <c r="I46" s="1">
        <f t="shared" si="7"/>
        <v>0.33142857142857141</v>
      </c>
    </row>
    <row r="47" spans="2:9" x14ac:dyDescent="0.2">
      <c r="B47" t="s">
        <v>44</v>
      </c>
      <c r="C47">
        <v>47</v>
      </c>
      <c r="D47">
        <v>140</v>
      </c>
      <c r="E47">
        <v>106</v>
      </c>
      <c r="F47">
        <f t="shared" si="4"/>
        <v>293</v>
      </c>
      <c r="G47" s="1">
        <f t="shared" si="5"/>
        <v>0.16040955631399317</v>
      </c>
      <c r="H47" s="1">
        <f t="shared" si="6"/>
        <v>0.47781569965870307</v>
      </c>
      <c r="I47" s="1">
        <f t="shared" si="7"/>
        <v>0.36177474402730375</v>
      </c>
    </row>
    <row r="48" spans="2:9" x14ac:dyDescent="0.2">
      <c r="B48" t="s">
        <v>45</v>
      </c>
      <c r="C48">
        <v>64</v>
      </c>
      <c r="D48">
        <v>136</v>
      </c>
      <c r="E48">
        <v>114</v>
      </c>
      <c r="F48">
        <f t="shared" si="4"/>
        <v>314</v>
      </c>
      <c r="G48" s="1">
        <f t="shared" si="5"/>
        <v>0.20382165605095542</v>
      </c>
      <c r="H48" s="1">
        <f t="shared" si="6"/>
        <v>0.43312101910828027</v>
      </c>
      <c r="I48" s="1">
        <f t="shared" si="7"/>
        <v>0.36305732484076431</v>
      </c>
    </row>
    <row r="49" spans="2:9" x14ac:dyDescent="0.2">
      <c r="B49" t="s">
        <v>46</v>
      </c>
      <c r="C49">
        <v>20</v>
      </c>
      <c r="D49">
        <v>48</v>
      </c>
      <c r="E49">
        <v>33</v>
      </c>
      <c r="F49">
        <f t="shared" si="4"/>
        <v>101</v>
      </c>
      <c r="G49" s="1">
        <f t="shared" si="5"/>
        <v>0.19801980198019803</v>
      </c>
      <c r="H49" s="1">
        <f t="shared" si="6"/>
        <v>0.47524752475247523</v>
      </c>
      <c r="I49" s="1">
        <f t="shared" si="7"/>
        <v>0.32673267326732675</v>
      </c>
    </row>
    <row r="50" spans="2:9" x14ac:dyDescent="0.2">
      <c r="B50" t="s">
        <v>47</v>
      </c>
      <c r="C50">
        <v>45</v>
      </c>
      <c r="D50">
        <v>35</v>
      </c>
      <c r="E50">
        <v>15</v>
      </c>
      <c r="F50">
        <f t="shared" si="4"/>
        <v>95</v>
      </c>
      <c r="G50" s="1">
        <f t="shared" si="5"/>
        <v>0.47368421052631576</v>
      </c>
      <c r="H50" s="1">
        <f t="shared" si="6"/>
        <v>0.36842105263157893</v>
      </c>
      <c r="I50" s="1">
        <f t="shared" si="7"/>
        <v>0.15789473684210525</v>
      </c>
    </row>
    <row r="51" spans="2:9" x14ac:dyDescent="0.2">
      <c r="B51" t="s">
        <v>48</v>
      </c>
      <c r="C51">
        <v>21</v>
      </c>
      <c r="D51">
        <v>32</v>
      </c>
      <c r="E51">
        <v>18</v>
      </c>
      <c r="F51">
        <f t="shared" si="4"/>
        <v>71</v>
      </c>
      <c r="G51" s="1">
        <f t="shared" si="5"/>
        <v>0.29577464788732394</v>
      </c>
      <c r="H51" s="1">
        <f t="shared" si="6"/>
        <v>0.45070422535211269</v>
      </c>
      <c r="I51" s="1">
        <f t="shared" si="7"/>
        <v>0.25352112676056338</v>
      </c>
    </row>
    <row r="52" spans="2:9" x14ac:dyDescent="0.2">
      <c r="B52" t="s">
        <v>49</v>
      </c>
      <c r="C52">
        <v>0</v>
      </c>
      <c r="D52">
        <v>9</v>
      </c>
      <c r="E52">
        <v>1</v>
      </c>
      <c r="F52">
        <f t="shared" si="4"/>
        <v>10</v>
      </c>
      <c r="G52" s="1">
        <f t="shared" si="5"/>
        <v>0</v>
      </c>
      <c r="H52" s="1">
        <f t="shared" si="6"/>
        <v>0.9</v>
      </c>
      <c r="I52" s="1">
        <f t="shared" si="7"/>
        <v>0.1</v>
      </c>
    </row>
    <row r="53" spans="2:9" x14ac:dyDescent="0.2">
      <c r="B53" t="s">
        <v>50</v>
      </c>
      <c r="C53">
        <v>3</v>
      </c>
      <c r="D53">
        <v>13</v>
      </c>
      <c r="E53">
        <v>11</v>
      </c>
      <c r="F53">
        <f t="shared" si="4"/>
        <v>27</v>
      </c>
      <c r="G53" s="1">
        <f t="shared" si="5"/>
        <v>0.1111111111111111</v>
      </c>
      <c r="H53" s="1">
        <f t="shared" si="6"/>
        <v>0.48148148148148145</v>
      </c>
      <c r="I53" s="1">
        <f t="shared" si="7"/>
        <v>0.40740740740740738</v>
      </c>
    </row>
    <row r="54" spans="2:9" x14ac:dyDescent="0.2">
      <c r="B54" s="2" t="s">
        <v>51</v>
      </c>
      <c r="C54" s="2">
        <v>10</v>
      </c>
      <c r="D54" s="2">
        <v>36</v>
      </c>
      <c r="E54" s="2">
        <v>34</v>
      </c>
      <c r="F54" s="2">
        <f t="shared" si="4"/>
        <v>80</v>
      </c>
      <c r="G54" s="3">
        <f t="shared" si="5"/>
        <v>0.125</v>
      </c>
      <c r="H54" s="3">
        <f t="shared" si="6"/>
        <v>0.45</v>
      </c>
      <c r="I54" s="3">
        <f t="shared" si="7"/>
        <v>0.42499999999999999</v>
      </c>
    </row>
    <row r="55" spans="2:9" x14ac:dyDescent="0.2">
      <c r="B55" s="2" t="s">
        <v>52</v>
      </c>
      <c r="C55" s="2">
        <v>8</v>
      </c>
      <c r="D55" s="2">
        <v>16</v>
      </c>
      <c r="E55" s="2">
        <v>13</v>
      </c>
      <c r="F55" s="2">
        <f t="shared" si="4"/>
        <v>37</v>
      </c>
      <c r="G55" s="3">
        <f t="shared" si="5"/>
        <v>0.21621621621621623</v>
      </c>
      <c r="H55" s="3">
        <f t="shared" si="6"/>
        <v>0.43243243243243246</v>
      </c>
      <c r="I55" s="3">
        <f t="shared" si="7"/>
        <v>0.35135135135135137</v>
      </c>
    </row>
    <row r="56" spans="2:9" x14ac:dyDescent="0.2">
      <c r="B56" t="s">
        <v>53</v>
      </c>
      <c r="C56">
        <v>8</v>
      </c>
      <c r="D56">
        <v>27</v>
      </c>
      <c r="E56">
        <v>16</v>
      </c>
      <c r="F56">
        <f t="shared" si="4"/>
        <v>51</v>
      </c>
      <c r="G56" s="1">
        <f t="shared" si="5"/>
        <v>0.15686274509803921</v>
      </c>
      <c r="H56" s="1">
        <f t="shared" si="6"/>
        <v>0.52941176470588236</v>
      </c>
      <c r="I56" s="1">
        <f t="shared" si="7"/>
        <v>0.31372549019607843</v>
      </c>
    </row>
    <row r="57" spans="2:9" x14ac:dyDescent="0.2">
      <c r="B57" t="s">
        <v>54</v>
      </c>
      <c r="C57">
        <v>7</v>
      </c>
      <c r="D57">
        <v>17</v>
      </c>
      <c r="E57">
        <v>8</v>
      </c>
      <c r="F57">
        <f t="shared" si="4"/>
        <v>32</v>
      </c>
      <c r="G57" s="1">
        <f t="shared" si="5"/>
        <v>0.21875</v>
      </c>
      <c r="H57" s="1">
        <f t="shared" si="6"/>
        <v>0.53125</v>
      </c>
      <c r="I57" s="1">
        <f t="shared" si="7"/>
        <v>0.25</v>
      </c>
    </row>
    <row r="58" spans="2:9" x14ac:dyDescent="0.2">
      <c r="B58" t="s">
        <v>55</v>
      </c>
      <c r="C58">
        <v>3</v>
      </c>
      <c r="D58">
        <v>21</v>
      </c>
      <c r="E58">
        <v>11</v>
      </c>
      <c r="F58">
        <f t="shared" si="4"/>
        <v>35</v>
      </c>
      <c r="G58" s="1">
        <f t="shared" si="5"/>
        <v>8.5714285714285715E-2</v>
      </c>
      <c r="H58" s="1">
        <f t="shared" si="6"/>
        <v>0.6</v>
      </c>
      <c r="I58" s="1">
        <f t="shared" si="7"/>
        <v>0.31428571428571428</v>
      </c>
    </row>
    <row r="59" spans="2:9" x14ac:dyDescent="0.2">
      <c r="B59" t="s">
        <v>56</v>
      </c>
      <c r="C59">
        <v>43</v>
      </c>
      <c r="D59">
        <v>92</v>
      </c>
      <c r="E59">
        <v>52</v>
      </c>
      <c r="F59">
        <f t="shared" si="4"/>
        <v>187</v>
      </c>
      <c r="G59" s="1">
        <f t="shared" si="5"/>
        <v>0.22994652406417113</v>
      </c>
      <c r="H59" s="1">
        <f t="shared" si="6"/>
        <v>0.49197860962566847</v>
      </c>
      <c r="I59" s="1">
        <f t="shared" si="7"/>
        <v>0.27807486631016043</v>
      </c>
    </row>
    <row r="60" spans="2:9" x14ac:dyDescent="0.2">
      <c r="B60" t="s">
        <v>57</v>
      </c>
      <c r="C60">
        <v>34</v>
      </c>
      <c r="D60">
        <v>57</v>
      </c>
      <c r="E60">
        <v>48</v>
      </c>
      <c r="F60">
        <f t="shared" si="4"/>
        <v>139</v>
      </c>
      <c r="G60" s="1">
        <f t="shared" si="5"/>
        <v>0.2446043165467626</v>
      </c>
      <c r="H60" s="1">
        <f t="shared" si="6"/>
        <v>0.41007194244604317</v>
      </c>
      <c r="I60" s="1">
        <f t="shared" si="7"/>
        <v>0.34532374100719426</v>
      </c>
    </row>
    <row r="61" spans="2:9" x14ac:dyDescent="0.2">
      <c r="B61" t="s">
        <v>58</v>
      </c>
      <c r="C61">
        <v>48</v>
      </c>
      <c r="D61">
        <v>56</v>
      </c>
      <c r="E61">
        <v>49</v>
      </c>
      <c r="F61">
        <f t="shared" si="4"/>
        <v>153</v>
      </c>
      <c r="G61" s="1">
        <f t="shared" si="5"/>
        <v>0.31372549019607843</v>
      </c>
      <c r="H61" s="1">
        <f t="shared" si="6"/>
        <v>0.36601307189542481</v>
      </c>
      <c r="I61" s="1">
        <f t="shared" si="7"/>
        <v>0.3202614379084967</v>
      </c>
    </row>
    <row r="62" spans="2:9" x14ac:dyDescent="0.2">
      <c r="B62" t="s">
        <v>59</v>
      </c>
      <c r="C62">
        <v>67</v>
      </c>
      <c r="D62">
        <v>123</v>
      </c>
      <c r="E62">
        <v>64</v>
      </c>
      <c r="F62">
        <f t="shared" si="4"/>
        <v>254</v>
      </c>
      <c r="G62" s="1">
        <f t="shared" si="5"/>
        <v>0.26377952755905509</v>
      </c>
      <c r="H62" s="1">
        <f t="shared" si="6"/>
        <v>0.48425196850393698</v>
      </c>
      <c r="I62" s="1">
        <f t="shared" si="7"/>
        <v>0.25196850393700787</v>
      </c>
    </row>
    <row r="63" spans="2:9" x14ac:dyDescent="0.2">
      <c r="B63" t="s">
        <v>60</v>
      </c>
      <c r="C63">
        <v>35</v>
      </c>
      <c r="D63">
        <v>128</v>
      </c>
      <c r="E63">
        <v>91</v>
      </c>
      <c r="F63">
        <f t="shared" si="4"/>
        <v>254</v>
      </c>
      <c r="G63" s="1">
        <f t="shared" si="5"/>
        <v>0.13779527559055119</v>
      </c>
      <c r="H63" s="1">
        <f t="shared" si="6"/>
        <v>0.50393700787401574</v>
      </c>
      <c r="I63" s="1">
        <f t="shared" si="7"/>
        <v>0.35826771653543305</v>
      </c>
    </row>
    <row r="64" spans="2:9" x14ac:dyDescent="0.2">
      <c r="B64" t="s">
        <v>61</v>
      </c>
      <c r="C64">
        <v>52</v>
      </c>
      <c r="D64">
        <v>131</v>
      </c>
      <c r="E64">
        <v>125</v>
      </c>
      <c r="F64">
        <f t="shared" si="4"/>
        <v>308</v>
      </c>
      <c r="G64" s="1">
        <f t="shared" si="5"/>
        <v>0.16883116883116883</v>
      </c>
      <c r="H64" s="1">
        <f t="shared" si="6"/>
        <v>0.42532467532467533</v>
      </c>
      <c r="I64" s="1">
        <f t="shared" si="7"/>
        <v>0.40584415584415584</v>
      </c>
    </row>
    <row r="65" spans="2:9" x14ac:dyDescent="0.2">
      <c r="B65" t="s">
        <v>62</v>
      </c>
      <c r="C65">
        <v>42</v>
      </c>
      <c r="D65">
        <v>208</v>
      </c>
      <c r="E65">
        <v>141</v>
      </c>
      <c r="F65">
        <f t="shared" si="4"/>
        <v>391</v>
      </c>
      <c r="G65" s="1">
        <f t="shared" si="5"/>
        <v>0.10741687979539642</v>
      </c>
      <c r="H65" s="1">
        <f t="shared" si="6"/>
        <v>0.53196930946291565</v>
      </c>
      <c r="I65" s="1">
        <f t="shared" si="7"/>
        <v>0.36061381074168797</v>
      </c>
    </row>
    <row r="66" spans="2:9" x14ac:dyDescent="0.2">
      <c r="B66" t="s">
        <v>63</v>
      </c>
      <c r="C66">
        <v>55</v>
      </c>
      <c r="D66">
        <v>249</v>
      </c>
      <c r="E66">
        <v>202</v>
      </c>
      <c r="F66">
        <f t="shared" si="4"/>
        <v>506</v>
      </c>
      <c r="G66" s="1">
        <f t="shared" si="5"/>
        <v>0.10869565217391304</v>
      </c>
      <c r="H66" s="1">
        <f t="shared" si="6"/>
        <v>0.49209486166007904</v>
      </c>
      <c r="I66" s="1">
        <f t="shared" si="7"/>
        <v>0.39920948616600793</v>
      </c>
    </row>
    <row r="67" spans="2:9" x14ac:dyDescent="0.2">
      <c r="B67" t="s">
        <v>64</v>
      </c>
      <c r="C67">
        <v>45</v>
      </c>
      <c r="D67">
        <v>141</v>
      </c>
      <c r="E67">
        <v>96</v>
      </c>
      <c r="F67">
        <f t="shared" si="4"/>
        <v>282</v>
      </c>
      <c r="G67" s="1">
        <f t="shared" si="5"/>
        <v>0.15957446808510639</v>
      </c>
      <c r="H67" s="1">
        <f t="shared" si="6"/>
        <v>0.5</v>
      </c>
      <c r="I67" s="1">
        <f t="shared" si="7"/>
        <v>0.34042553191489361</v>
      </c>
    </row>
    <row r="68" spans="2:9" x14ac:dyDescent="0.2">
      <c r="B68" t="s">
        <v>65</v>
      </c>
      <c r="C68">
        <v>31</v>
      </c>
      <c r="D68">
        <v>88</v>
      </c>
      <c r="E68">
        <v>96</v>
      </c>
      <c r="F68">
        <f t="shared" si="4"/>
        <v>215</v>
      </c>
      <c r="G68" s="1">
        <f t="shared" si="5"/>
        <v>0.14418604651162792</v>
      </c>
      <c r="H68" s="1">
        <f t="shared" si="6"/>
        <v>0.40930232558139534</v>
      </c>
      <c r="I68" s="1">
        <f t="shared" si="7"/>
        <v>0.44651162790697674</v>
      </c>
    </row>
    <row r="69" spans="2:9" x14ac:dyDescent="0.2">
      <c r="B69" t="s">
        <v>66</v>
      </c>
      <c r="C69">
        <v>28</v>
      </c>
      <c r="D69">
        <v>180</v>
      </c>
      <c r="E69">
        <v>202</v>
      </c>
      <c r="F69">
        <f t="shared" ref="F69:F100" si="8">SUM(C69:E69)</f>
        <v>410</v>
      </c>
      <c r="G69" s="1">
        <f t="shared" ref="G69:G100" si="9">C69/F69</f>
        <v>6.8292682926829273E-2</v>
      </c>
      <c r="H69" s="1">
        <f t="shared" ref="H69:H100" si="10">D69/F69</f>
        <v>0.43902439024390244</v>
      </c>
      <c r="I69" s="1">
        <f t="shared" ref="I69:I100" si="11">E69/F69</f>
        <v>0.49268292682926829</v>
      </c>
    </row>
    <row r="70" spans="2:9" x14ac:dyDescent="0.2">
      <c r="B70" t="s">
        <v>67</v>
      </c>
      <c r="C70">
        <v>29</v>
      </c>
      <c r="D70">
        <v>112</v>
      </c>
      <c r="E70">
        <v>108</v>
      </c>
      <c r="F70">
        <f t="shared" si="8"/>
        <v>249</v>
      </c>
      <c r="G70" s="1">
        <f t="shared" si="9"/>
        <v>0.11646586345381527</v>
      </c>
      <c r="H70" s="1">
        <f t="shared" si="10"/>
        <v>0.44979919678714858</v>
      </c>
      <c r="I70" s="1">
        <f t="shared" si="11"/>
        <v>0.43373493975903615</v>
      </c>
    </row>
    <row r="71" spans="2:9" x14ac:dyDescent="0.2">
      <c r="B71" t="s">
        <v>68</v>
      </c>
      <c r="C71">
        <v>2</v>
      </c>
      <c r="D71">
        <v>18</v>
      </c>
      <c r="E71">
        <v>5</v>
      </c>
      <c r="F71">
        <f t="shared" si="8"/>
        <v>25</v>
      </c>
      <c r="G71" s="1">
        <f t="shared" si="9"/>
        <v>0.08</v>
      </c>
      <c r="H71" s="1">
        <f t="shared" si="10"/>
        <v>0.72</v>
      </c>
      <c r="I71" s="1">
        <f t="shared" si="11"/>
        <v>0.2</v>
      </c>
    </row>
    <row r="72" spans="2:9" x14ac:dyDescent="0.2">
      <c r="B72" t="s">
        <v>69</v>
      </c>
      <c r="C72">
        <v>8</v>
      </c>
      <c r="D72">
        <v>33</v>
      </c>
      <c r="E72">
        <v>32</v>
      </c>
      <c r="F72">
        <f t="shared" si="8"/>
        <v>73</v>
      </c>
      <c r="G72" s="1">
        <f t="shared" si="9"/>
        <v>0.1095890410958904</v>
      </c>
      <c r="H72" s="1">
        <f t="shared" si="10"/>
        <v>0.45205479452054792</v>
      </c>
      <c r="I72" s="1">
        <f t="shared" si="11"/>
        <v>0.43835616438356162</v>
      </c>
    </row>
    <row r="73" spans="2:9" x14ac:dyDescent="0.2">
      <c r="B73" t="s">
        <v>70</v>
      </c>
      <c r="C73">
        <v>18</v>
      </c>
      <c r="D73">
        <v>59</v>
      </c>
      <c r="E73">
        <v>65</v>
      </c>
      <c r="F73">
        <f t="shared" si="8"/>
        <v>142</v>
      </c>
      <c r="G73" s="1">
        <f t="shared" si="9"/>
        <v>0.12676056338028169</v>
      </c>
      <c r="H73" s="1">
        <f t="shared" si="10"/>
        <v>0.41549295774647887</v>
      </c>
      <c r="I73" s="1">
        <f t="shared" si="11"/>
        <v>0.45774647887323944</v>
      </c>
    </row>
    <row r="74" spans="2:9" x14ac:dyDescent="0.2">
      <c r="B74" t="s">
        <v>71</v>
      </c>
      <c r="C74">
        <v>11</v>
      </c>
      <c r="D74">
        <v>28</v>
      </c>
      <c r="E74">
        <v>33</v>
      </c>
      <c r="F74">
        <f t="shared" si="8"/>
        <v>72</v>
      </c>
      <c r="G74" s="1">
        <f t="shared" si="9"/>
        <v>0.15277777777777779</v>
      </c>
      <c r="H74" s="1">
        <f t="shared" si="10"/>
        <v>0.3888888888888889</v>
      </c>
      <c r="I74" s="1">
        <f t="shared" si="11"/>
        <v>0.45833333333333331</v>
      </c>
    </row>
    <row r="75" spans="2:9" x14ac:dyDescent="0.2">
      <c r="B75" t="s">
        <v>72</v>
      </c>
      <c r="C75">
        <v>18</v>
      </c>
      <c r="D75">
        <v>74</v>
      </c>
      <c r="E75">
        <v>53</v>
      </c>
      <c r="F75">
        <f t="shared" si="8"/>
        <v>145</v>
      </c>
      <c r="G75" s="1">
        <f t="shared" si="9"/>
        <v>0.12413793103448276</v>
      </c>
      <c r="H75" s="1">
        <f t="shared" si="10"/>
        <v>0.51034482758620692</v>
      </c>
      <c r="I75" s="1">
        <f t="shared" si="11"/>
        <v>0.36551724137931035</v>
      </c>
    </row>
    <row r="76" spans="2:9" x14ac:dyDescent="0.2">
      <c r="B76" t="s">
        <v>73</v>
      </c>
      <c r="C76">
        <v>0</v>
      </c>
      <c r="D76">
        <v>3</v>
      </c>
      <c r="E76">
        <v>2</v>
      </c>
      <c r="F76">
        <f t="shared" si="8"/>
        <v>5</v>
      </c>
      <c r="G76" s="1">
        <f t="shared" si="9"/>
        <v>0</v>
      </c>
      <c r="H76" s="1">
        <f t="shared" si="10"/>
        <v>0.6</v>
      </c>
      <c r="I76" s="1">
        <f t="shared" si="11"/>
        <v>0.4</v>
      </c>
    </row>
    <row r="77" spans="2:9" x14ac:dyDescent="0.2">
      <c r="B77" t="s">
        <v>74</v>
      </c>
      <c r="C77">
        <v>22</v>
      </c>
      <c r="D77">
        <v>60</v>
      </c>
      <c r="E77">
        <v>37</v>
      </c>
      <c r="F77">
        <f t="shared" si="8"/>
        <v>119</v>
      </c>
      <c r="G77" s="1">
        <f t="shared" si="9"/>
        <v>0.18487394957983194</v>
      </c>
      <c r="H77" s="1">
        <f t="shared" si="10"/>
        <v>0.50420168067226889</v>
      </c>
      <c r="I77" s="1">
        <f t="shared" si="11"/>
        <v>0.31092436974789917</v>
      </c>
    </row>
    <row r="78" spans="2:9" x14ac:dyDescent="0.2">
      <c r="B78" t="s">
        <v>75</v>
      </c>
      <c r="C78">
        <v>5</v>
      </c>
      <c r="D78">
        <v>24</v>
      </c>
      <c r="E78">
        <v>26</v>
      </c>
      <c r="F78">
        <f t="shared" si="8"/>
        <v>55</v>
      </c>
      <c r="G78" s="1">
        <f t="shared" si="9"/>
        <v>9.0909090909090912E-2</v>
      </c>
      <c r="H78" s="1">
        <f t="shared" si="10"/>
        <v>0.43636363636363634</v>
      </c>
      <c r="I78" s="1">
        <f t="shared" si="11"/>
        <v>0.47272727272727272</v>
      </c>
    </row>
    <row r="79" spans="2:9" x14ac:dyDescent="0.2">
      <c r="B79" t="s">
        <v>76</v>
      </c>
      <c r="C79">
        <v>6</v>
      </c>
      <c r="D79">
        <v>44</v>
      </c>
      <c r="E79">
        <v>31</v>
      </c>
      <c r="F79">
        <f t="shared" si="8"/>
        <v>81</v>
      </c>
      <c r="G79" s="1">
        <f t="shared" si="9"/>
        <v>7.407407407407407E-2</v>
      </c>
      <c r="H79" s="1">
        <f t="shared" si="10"/>
        <v>0.54320987654320985</v>
      </c>
      <c r="I79" s="1">
        <f t="shared" si="11"/>
        <v>0.38271604938271603</v>
      </c>
    </row>
    <row r="80" spans="2:9" x14ac:dyDescent="0.2">
      <c r="B80" t="s">
        <v>77</v>
      </c>
      <c r="C80">
        <v>10</v>
      </c>
      <c r="D80">
        <v>47</v>
      </c>
      <c r="E80">
        <v>31</v>
      </c>
      <c r="F80">
        <f t="shared" si="8"/>
        <v>88</v>
      </c>
      <c r="G80" s="1">
        <f t="shared" si="9"/>
        <v>0.11363636363636363</v>
      </c>
      <c r="H80" s="1">
        <f t="shared" si="10"/>
        <v>0.53409090909090906</v>
      </c>
      <c r="I80" s="1">
        <f t="shared" si="11"/>
        <v>0.35227272727272729</v>
      </c>
    </row>
    <row r="81" spans="2:9" x14ac:dyDescent="0.2">
      <c r="B81" t="s">
        <v>78</v>
      </c>
      <c r="C81">
        <v>7</v>
      </c>
      <c r="D81">
        <v>30</v>
      </c>
      <c r="E81">
        <v>19</v>
      </c>
      <c r="F81">
        <f t="shared" si="8"/>
        <v>56</v>
      </c>
      <c r="G81" s="1">
        <f t="shared" si="9"/>
        <v>0.125</v>
      </c>
      <c r="H81" s="1">
        <f t="shared" si="10"/>
        <v>0.5357142857142857</v>
      </c>
      <c r="I81" s="1">
        <f t="shared" si="11"/>
        <v>0.3392857142857143</v>
      </c>
    </row>
    <row r="82" spans="2:9" x14ac:dyDescent="0.2">
      <c r="B82" t="s">
        <v>79</v>
      </c>
      <c r="C82">
        <v>6</v>
      </c>
      <c r="D82">
        <v>29</v>
      </c>
      <c r="E82">
        <v>20</v>
      </c>
      <c r="F82">
        <f t="shared" si="8"/>
        <v>55</v>
      </c>
      <c r="G82" s="1">
        <f t="shared" si="9"/>
        <v>0.10909090909090909</v>
      </c>
      <c r="H82" s="1">
        <f t="shared" si="10"/>
        <v>0.52727272727272723</v>
      </c>
      <c r="I82" s="1">
        <f t="shared" si="11"/>
        <v>0.36363636363636365</v>
      </c>
    </row>
    <row r="83" spans="2:9" x14ac:dyDescent="0.2">
      <c r="B83" t="s">
        <v>80</v>
      </c>
      <c r="C83">
        <v>8</v>
      </c>
      <c r="D83">
        <v>36</v>
      </c>
      <c r="E83">
        <v>28</v>
      </c>
      <c r="F83">
        <f t="shared" si="8"/>
        <v>72</v>
      </c>
      <c r="G83" s="1">
        <f t="shared" si="9"/>
        <v>0.1111111111111111</v>
      </c>
      <c r="H83" s="1">
        <f t="shared" si="10"/>
        <v>0.5</v>
      </c>
      <c r="I83" s="1">
        <f t="shared" si="11"/>
        <v>0.3888888888888889</v>
      </c>
    </row>
    <row r="84" spans="2:9" x14ac:dyDescent="0.2">
      <c r="B84" t="s">
        <v>81</v>
      </c>
      <c r="C84">
        <v>14</v>
      </c>
      <c r="D84">
        <v>56</v>
      </c>
      <c r="E84">
        <v>40</v>
      </c>
      <c r="F84">
        <f t="shared" si="8"/>
        <v>110</v>
      </c>
      <c r="G84" s="1">
        <f t="shared" si="9"/>
        <v>0.12727272727272726</v>
      </c>
      <c r="H84" s="1">
        <f t="shared" si="10"/>
        <v>0.50909090909090904</v>
      </c>
      <c r="I84" s="1">
        <f t="shared" si="11"/>
        <v>0.36363636363636365</v>
      </c>
    </row>
    <row r="85" spans="2:9" x14ac:dyDescent="0.2">
      <c r="B85" t="s">
        <v>82</v>
      </c>
      <c r="C85">
        <v>11</v>
      </c>
      <c r="D85">
        <v>46</v>
      </c>
      <c r="E85">
        <v>34</v>
      </c>
      <c r="F85">
        <f t="shared" si="8"/>
        <v>91</v>
      </c>
      <c r="G85" s="1">
        <f t="shared" si="9"/>
        <v>0.12087912087912088</v>
      </c>
      <c r="H85" s="1">
        <f t="shared" si="10"/>
        <v>0.50549450549450547</v>
      </c>
      <c r="I85" s="1">
        <f t="shared" si="11"/>
        <v>0.37362637362637363</v>
      </c>
    </row>
    <row r="86" spans="2:9" x14ac:dyDescent="0.2">
      <c r="B86" t="s">
        <v>83</v>
      </c>
      <c r="C86">
        <v>28</v>
      </c>
      <c r="D86">
        <v>98</v>
      </c>
      <c r="E86">
        <v>121</v>
      </c>
      <c r="F86">
        <f t="shared" si="8"/>
        <v>247</v>
      </c>
      <c r="G86" s="1">
        <f t="shared" si="9"/>
        <v>0.11336032388663968</v>
      </c>
      <c r="H86" s="1">
        <f t="shared" si="10"/>
        <v>0.39676113360323889</v>
      </c>
      <c r="I86" s="1">
        <f t="shared" si="11"/>
        <v>0.48987854251012147</v>
      </c>
    </row>
    <row r="87" spans="2:9" x14ac:dyDescent="0.2">
      <c r="B87" t="s">
        <v>84</v>
      </c>
      <c r="C87">
        <v>15</v>
      </c>
      <c r="D87">
        <v>40</v>
      </c>
      <c r="E87">
        <v>32</v>
      </c>
      <c r="F87">
        <f t="shared" si="8"/>
        <v>87</v>
      </c>
      <c r="G87" s="1">
        <f t="shared" si="9"/>
        <v>0.17241379310344829</v>
      </c>
      <c r="H87" s="1">
        <f t="shared" si="10"/>
        <v>0.45977011494252873</v>
      </c>
      <c r="I87" s="1">
        <f t="shared" si="11"/>
        <v>0.36781609195402298</v>
      </c>
    </row>
    <row r="88" spans="2:9" x14ac:dyDescent="0.2">
      <c r="B88" t="s">
        <v>85</v>
      </c>
      <c r="C88">
        <v>5</v>
      </c>
      <c r="D88">
        <v>20</v>
      </c>
      <c r="E88">
        <v>12</v>
      </c>
      <c r="F88">
        <f t="shared" si="8"/>
        <v>37</v>
      </c>
      <c r="G88" s="1">
        <f t="shared" si="9"/>
        <v>0.13513513513513514</v>
      </c>
      <c r="H88" s="1">
        <f t="shared" si="10"/>
        <v>0.54054054054054057</v>
      </c>
      <c r="I88" s="1">
        <f t="shared" si="11"/>
        <v>0.32432432432432434</v>
      </c>
    </row>
    <row r="89" spans="2:9" x14ac:dyDescent="0.2">
      <c r="B89" t="s">
        <v>86</v>
      </c>
      <c r="C89">
        <v>4</v>
      </c>
      <c r="D89">
        <v>26</v>
      </c>
      <c r="E89">
        <v>10</v>
      </c>
      <c r="F89">
        <f t="shared" si="8"/>
        <v>40</v>
      </c>
      <c r="G89" s="1">
        <f t="shared" si="9"/>
        <v>0.1</v>
      </c>
      <c r="H89" s="1">
        <f t="shared" si="10"/>
        <v>0.65</v>
      </c>
      <c r="I89" s="1">
        <f t="shared" si="11"/>
        <v>0.25</v>
      </c>
    </row>
    <row r="90" spans="2:9" x14ac:dyDescent="0.2">
      <c r="B90" t="s">
        <v>87</v>
      </c>
      <c r="C90">
        <v>2</v>
      </c>
      <c r="D90">
        <v>13</v>
      </c>
      <c r="E90">
        <v>4</v>
      </c>
      <c r="F90">
        <f t="shared" si="8"/>
        <v>19</v>
      </c>
      <c r="G90" s="1">
        <f t="shared" si="9"/>
        <v>0.10526315789473684</v>
      </c>
      <c r="H90" s="1">
        <f t="shared" si="10"/>
        <v>0.68421052631578949</v>
      </c>
      <c r="I90" s="1">
        <f t="shared" si="11"/>
        <v>0.21052631578947367</v>
      </c>
    </row>
    <row r="91" spans="2:9" x14ac:dyDescent="0.2">
      <c r="B91" t="s">
        <v>88</v>
      </c>
      <c r="C91">
        <v>6</v>
      </c>
      <c r="D91">
        <v>22</v>
      </c>
      <c r="E91">
        <v>27</v>
      </c>
      <c r="F91">
        <f t="shared" si="8"/>
        <v>55</v>
      </c>
      <c r="G91" s="1">
        <f t="shared" si="9"/>
        <v>0.10909090909090909</v>
      </c>
      <c r="H91" s="1">
        <f t="shared" si="10"/>
        <v>0.4</v>
      </c>
      <c r="I91" s="1">
        <f t="shared" si="11"/>
        <v>0.49090909090909091</v>
      </c>
    </row>
    <row r="92" spans="2:9" x14ac:dyDescent="0.2">
      <c r="B92" t="s">
        <v>89</v>
      </c>
      <c r="C92">
        <v>9</v>
      </c>
      <c r="D92">
        <v>44</v>
      </c>
      <c r="E92">
        <v>31</v>
      </c>
      <c r="F92">
        <f t="shared" si="8"/>
        <v>84</v>
      </c>
      <c r="G92" s="1">
        <f t="shared" si="9"/>
        <v>0.10714285714285714</v>
      </c>
      <c r="H92" s="1">
        <f t="shared" si="10"/>
        <v>0.52380952380952384</v>
      </c>
      <c r="I92" s="1">
        <f t="shared" si="11"/>
        <v>0.36904761904761907</v>
      </c>
    </row>
    <row r="93" spans="2:9" x14ac:dyDescent="0.2">
      <c r="B93" t="s">
        <v>90</v>
      </c>
      <c r="C93">
        <v>15</v>
      </c>
      <c r="D93">
        <v>51</v>
      </c>
      <c r="E93">
        <v>38</v>
      </c>
      <c r="F93">
        <f t="shared" si="8"/>
        <v>104</v>
      </c>
      <c r="G93" s="1">
        <f t="shared" si="9"/>
        <v>0.14423076923076922</v>
      </c>
      <c r="H93" s="1">
        <f t="shared" si="10"/>
        <v>0.49038461538461536</v>
      </c>
      <c r="I93" s="1">
        <f t="shared" si="11"/>
        <v>0.36538461538461536</v>
      </c>
    </row>
    <row r="94" spans="2:9" x14ac:dyDescent="0.2">
      <c r="B94" t="s">
        <v>91</v>
      </c>
      <c r="C94">
        <v>6</v>
      </c>
      <c r="D94">
        <v>60</v>
      </c>
      <c r="E94">
        <v>49</v>
      </c>
      <c r="F94">
        <f t="shared" si="8"/>
        <v>115</v>
      </c>
      <c r="G94" s="1">
        <f t="shared" si="9"/>
        <v>5.2173913043478258E-2</v>
      </c>
      <c r="H94" s="1">
        <f t="shared" si="10"/>
        <v>0.52173913043478259</v>
      </c>
      <c r="I94" s="1">
        <f t="shared" si="11"/>
        <v>0.42608695652173911</v>
      </c>
    </row>
    <row r="95" spans="2:9" x14ac:dyDescent="0.2">
      <c r="B95" t="s">
        <v>92</v>
      </c>
      <c r="C95">
        <v>5</v>
      </c>
      <c r="D95">
        <v>43</v>
      </c>
      <c r="E95">
        <v>25</v>
      </c>
      <c r="F95">
        <f t="shared" si="8"/>
        <v>73</v>
      </c>
      <c r="G95" s="1">
        <f t="shared" si="9"/>
        <v>6.8493150684931503E-2</v>
      </c>
      <c r="H95" s="1">
        <f t="shared" si="10"/>
        <v>0.58904109589041098</v>
      </c>
      <c r="I95" s="1">
        <f t="shared" si="11"/>
        <v>0.34246575342465752</v>
      </c>
    </row>
    <row r="96" spans="2:9" x14ac:dyDescent="0.2">
      <c r="B96" t="s">
        <v>93</v>
      </c>
      <c r="C96">
        <v>13</v>
      </c>
      <c r="D96">
        <v>48</v>
      </c>
      <c r="E96">
        <v>34</v>
      </c>
      <c r="F96">
        <f t="shared" si="8"/>
        <v>95</v>
      </c>
      <c r="G96" s="1">
        <f t="shared" si="9"/>
        <v>0.1368421052631579</v>
      </c>
      <c r="H96" s="1">
        <f t="shared" si="10"/>
        <v>0.50526315789473686</v>
      </c>
      <c r="I96" s="1">
        <f t="shared" si="11"/>
        <v>0.35789473684210527</v>
      </c>
    </row>
    <row r="97" spans="2:9" x14ac:dyDescent="0.2">
      <c r="B97" t="s">
        <v>94</v>
      </c>
      <c r="C97">
        <v>10</v>
      </c>
      <c r="D97">
        <v>59</v>
      </c>
      <c r="E97">
        <v>34</v>
      </c>
      <c r="F97">
        <f t="shared" si="8"/>
        <v>103</v>
      </c>
      <c r="G97" s="1">
        <f t="shared" si="9"/>
        <v>9.7087378640776698E-2</v>
      </c>
      <c r="H97" s="1">
        <f t="shared" si="10"/>
        <v>0.57281553398058249</v>
      </c>
      <c r="I97" s="1">
        <f t="shared" si="11"/>
        <v>0.3300970873786408</v>
      </c>
    </row>
    <row r="98" spans="2:9" x14ac:dyDescent="0.2">
      <c r="B98" t="s">
        <v>95</v>
      </c>
      <c r="C98">
        <v>1</v>
      </c>
      <c r="D98">
        <v>19</v>
      </c>
      <c r="E98">
        <v>15</v>
      </c>
      <c r="F98">
        <f t="shared" si="8"/>
        <v>35</v>
      </c>
      <c r="G98" s="1">
        <f t="shared" si="9"/>
        <v>2.8571428571428571E-2</v>
      </c>
      <c r="H98" s="1">
        <f t="shared" si="10"/>
        <v>0.54285714285714282</v>
      </c>
      <c r="I98" s="1">
        <f t="shared" si="11"/>
        <v>0.42857142857142855</v>
      </c>
    </row>
    <row r="99" spans="2:9" x14ac:dyDescent="0.2">
      <c r="B99" t="s">
        <v>96</v>
      </c>
      <c r="C99">
        <v>9</v>
      </c>
      <c r="D99">
        <v>64</v>
      </c>
      <c r="E99">
        <v>32</v>
      </c>
      <c r="F99">
        <f t="shared" si="8"/>
        <v>105</v>
      </c>
      <c r="G99" s="1">
        <f t="shared" si="9"/>
        <v>8.5714285714285715E-2</v>
      </c>
      <c r="H99" s="1">
        <f t="shared" si="10"/>
        <v>0.60952380952380958</v>
      </c>
      <c r="I99" s="1">
        <f t="shared" si="11"/>
        <v>0.30476190476190479</v>
      </c>
    </row>
    <row r="100" spans="2:9" x14ac:dyDescent="0.2">
      <c r="B100" t="s">
        <v>97</v>
      </c>
      <c r="C100">
        <v>20</v>
      </c>
      <c r="D100">
        <v>76</v>
      </c>
      <c r="E100">
        <v>40</v>
      </c>
      <c r="F100">
        <f t="shared" si="8"/>
        <v>136</v>
      </c>
      <c r="G100" s="1">
        <f t="shared" si="9"/>
        <v>0.14705882352941177</v>
      </c>
      <c r="H100" s="1">
        <f t="shared" si="10"/>
        <v>0.55882352941176472</v>
      </c>
      <c r="I100" s="1">
        <f t="shared" si="11"/>
        <v>0.29411764705882354</v>
      </c>
    </row>
    <row r="101" spans="2:9" x14ac:dyDescent="0.2">
      <c r="B101" t="s">
        <v>98</v>
      </c>
      <c r="C101">
        <v>13</v>
      </c>
      <c r="D101">
        <v>62</v>
      </c>
      <c r="E101">
        <v>42</v>
      </c>
      <c r="F101">
        <f t="shared" ref="F101:F132" si="12">SUM(C101:E101)</f>
        <v>117</v>
      </c>
      <c r="G101" s="1">
        <f t="shared" ref="G101:G132" si="13">C101/F101</f>
        <v>0.1111111111111111</v>
      </c>
      <c r="H101" s="1">
        <f t="shared" ref="H101:H132" si="14">D101/F101</f>
        <v>0.52991452991452992</v>
      </c>
      <c r="I101" s="1">
        <f t="shared" ref="I101:I132" si="15">E101/F101</f>
        <v>0.35897435897435898</v>
      </c>
    </row>
    <row r="102" spans="2:9" x14ac:dyDescent="0.2">
      <c r="B102" t="s">
        <v>99</v>
      </c>
      <c r="C102">
        <v>7</v>
      </c>
      <c r="D102">
        <v>19</v>
      </c>
      <c r="E102">
        <v>13</v>
      </c>
      <c r="F102">
        <f t="shared" si="12"/>
        <v>39</v>
      </c>
      <c r="G102" s="1">
        <f t="shared" si="13"/>
        <v>0.17948717948717949</v>
      </c>
      <c r="H102" s="1">
        <f t="shared" si="14"/>
        <v>0.48717948717948717</v>
      </c>
      <c r="I102" s="1">
        <f t="shared" si="15"/>
        <v>0.33333333333333331</v>
      </c>
    </row>
    <row r="103" spans="2:9" x14ac:dyDescent="0.2">
      <c r="B103" t="s">
        <v>100</v>
      </c>
      <c r="C103">
        <v>8</v>
      </c>
      <c r="D103">
        <v>36</v>
      </c>
      <c r="E103">
        <v>23</v>
      </c>
      <c r="F103">
        <f t="shared" si="12"/>
        <v>67</v>
      </c>
      <c r="G103" s="1">
        <f t="shared" si="13"/>
        <v>0.11940298507462686</v>
      </c>
      <c r="H103" s="1">
        <f t="shared" si="14"/>
        <v>0.53731343283582089</v>
      </c>
      <c r="I103" s="1">
        <f t="shared" si="15"/>
        <v>0.34328358208955223</v>
      </c>
    </row>
    <row r="104" spans="2:9" x14ac:dyDescent="0.2">
      <c r="B104" t="s">
        <v>101</v>
      </c>
      <c r="C104">
        <v>14</v>
      </c>
      <c r="D104">
        <v>52</v>
      </c>
      <c r="E104">
        <v>33</v>
      </c>
      <c r="F104">
        <f t="shared" si="12"/>
        <v>99</v>
      </c>
      <c r="G104" s="1">
        <f t="shared" si="13"/>
        <v>0.14141414141414141</v>
      </c>
      <c r="H104" s="1">
        <f t="shared" si="14"/>
        <v>0.5252525252525253</v>
      </c>
      <c r="I104" s="1">
        <f t="shared" si="15"/>
        <v>0.33333333333333331</v>
      </c>
    </row>
    <row r="105" spans="2:9" x14ac:dyDescent="0.2">
      <c r="B105" t="s">
        <v>102</v>
      </c>
      <c r="C105">
        <v>6</v>
      </c>
      <c r="D105">
        <v>54</v>
      </c>
      <c r="E105">
        <v>34</v>
      </c>
      <c r="F105">
        <f t="shared" si="12"/>
        <v>94</v>
      </c>
      <c r="G105" s="1">
        <f t="shared" si="13"/>
        <v>6.3829787234042548E-2</v>
      </c>
      <c r="H105" s="1">
        <f t="shared" si="14"/>
        <v>0.57446808510638303</v>
      </c>
      <c r="I105" s="1">
        <f t="shared" si="15"/>
        <v>0.36170212765957449</v>
      </c>
    </row>
    <row r="106" spans="2:9" x14ac:dyDescent="0.2">
      <c r="B106" t="s">
        <v>103</v>
      </c>
      <c r="C106">
        <v>10</v>
      </c>
      <c r="D106">
        <v>38</v>
      </c>
      <c r="E106">
        <v>22</v>
      </c>
      <c r="F106">
        <f t="shared" si="12"/>
        <v>70</v>
      </c>
      <c r="G106" s="1">
        <f t="shared" si="13"/>
        <v>0.14285714285714285</v>
      </c>
      <c r="H106" s="1">
        <f t="shared" si="14"/>
        <v>0.54285714285714282</v>
      </c>
      <c r="I106" s="1">
        <f t="shared" si="15"/>
        <v>0.31428571428571428</v>
      </c>
    </row>
    <row r="107" spans="2:9" x14ac:dyDescent="0.2">
      <c r="B107" t="s">
        <v>104</v>
      </c>
      <c r="C107">
        <v>11</v>
      </c>
      <c r="D107">
        <v>49</v>
      </c>
      <c r="E107">
        <v>28</v>
      </c>
      <c r="F107">
        <f t="shared" si="12"/>
        <v>88</v>
      </c>
      <c r="G107" s="1">
        <f t="shared" si="13"/>
        <v>0.125</v>
      </c>
      <c r="H107" s="1">
        <f t="shared" si="14"/>
        <v>0.55681818181818177</v>
      </c>
      <c r="I107" s="1">
        <f t="shared" si="15"/>
        <v>0.31818181818181818</v>
      </c>
    </row>
    <row r="108" spans="2:9" x14ac:dyDescent="0.2">
      <c r="B108" t="s">
        <v>105</v>
      </c>
      <c r="C108">
        <v>13</v>
      </c>
      <c r="D108">
        <v>61</v>
      </c>
      <c r="E108">
        <v>39</v>
      </c>
      <c r="F108">
        <f t="shared" si="12"/>
        <v>113</v>
      </c>
      <c r="G108" s="1">
        <f t="shared" si="13"/>
        <v>0.11504424778761062</v>
      </c>
      <c r="H108" s="1">
        <f t="shared" si="14"/>
        <v>0.53982300884955747</v>
      </c>
      <c r="I108" s="1">
        <f t="shared" si="15"/>
        <v>0.34513274336283184</v>
      </c>
    </row>
    <row r="109" spans="2:9" x14ac:dyDescent="0.2">
      <c r="B109" t="s">
        <v>106</v>
      </c>
      <c r="C109">
        <v>6</v>
      </c>
      <c r="D109">
        <v>30</v>
      </c>
      <c r="E109">
        <v>21</v>
      </c>
      <c r="F109">
        <f t="shared" si="12"/>
        <v>57</v>
      </c>
      <c r="G109" s="1">
        <f t="shared" si="13"/>
        <v>0.10526315789473684</v>
      </c>
      <c r="H109" s="1">
        <f t="shared" si="14"/>
        <v>0.52631578947368418</v>
      </c>
      <c r="I109" s="1">
        <f t="shared" si="15"/>
        <v>0.36842105263157893</v>
      </c>
    </row>
    <row r="110" spans="2:9" x14ac:dyDescent="0.2">
      <c r="B110" t="s">
        <v>107</v>
      </c>
      <c r="C110">
        <v>11</v>
      </c>
      <c r="D110">
        <v>25</v>
      </c>
      <c r="E110">
        <v>22</v>
      </c>
      <c r="F110">
        <f t="shared" si="12"/>
        <v>58</v>
      </c>
      <c r="G110" s="1">
        <f t="shared" si="13"/>
        <v>0.18965517241379309</v>
      </c>
      <c r="H110" s="1">
        <f t="shared" si="14"/>
        <v>0.43103448275862066</v>
      </c>
      <c r="I110" s="1">
        <f t="shared" si="15"/>
        <v>0.37931034482758619</v>
      </c>
    </row>
    <row r="111" spans="2:9" x14ac:dyDescent="0.2">
      <c r="B111" t="s">
        <v>108</v>
      </c>
      <c r="C111">
        <v>5</v>
      </c>
      <c r="D111">
        <v>14</v>
      </c>
      <c r="E111">
        <v>11</v>
      </c>
      <c r="F111">
        <f t="shared" si="12"/>
        <v>30</v>
      </c>
      <c r="G111" s="1">
        <f t="shared" si="13"/>
        <v>0.16666666666666666</v>
      </c>
      <c r="H111" s="1">
        <f t="shared" si="14"/>
        <v>0.46666666666666667</v>
      </c>
      <c r="I111" s="1">
        <f t="shared" si="15"/>
        <v>0.36666666666666664</v>
      </c>
    </row>
    <row r="112" spans="2:9" x14ac:dyDescent="0.2">
      <c r="B112" t="s">
        <v>109</v>
      </c>
      <c r="C112">
        <v>2</v>
      </c>
      <c r="D112">
        <v>21</v>
      </c>
      <c r="E112">
        <v>13</v>
      </c>
      <c r="F112">
        <f t="shared" si="12"/>
        <v>36</v>
      </c>
      <c r="G112" s="1">
        <f t="shared" si="13"/>
        <v>5.5555555555555552E-2</v>
      </c>
      <c r="H112" s="1">
        <f t="shared" si="14"/>
        <v>0.58333333333333337</v>
      </c>
      <c r="I112" s="1">
        <f t="shared" si="15"/>
        <v>0.3611111111111111</v>
      </c>
    </row>
    <row r="113" spans="2:9" x14ac:dyDescent="0.2">
      <c r="B113" t="s">
        <v>110</v>
      </c>
      <c r="C113">
        <v>5</v>
      </c>
      <c r="D113">
        <v>13</v>
      </c>
      <c r="E113">
        <v>13</v>
      </c>
      <c r="F113">
        <f t="shared" si="12"/>
        <v>31</v>
      </c>
      <c r="G113" s="1">
        <f t="shared" si="13"/>
        <v>0.16129032258064516</v>
      </c>
      <c r="H113" s="1">
        <f t="shared" si="14"/>
        <v>0.41935483870967744</v>
      </c>
      <c r="I113" s="1">
        <f t="shared" si="15"/>
        <v>0.41935483870967744</v>
      </c>
    </row>
    <row r="114" spans="2:9" x14ac:dyDescent="0.2">
      <c r="B114" t="s">
        <v>111</v>
      </c>
      <c r="C114">
        <v>8</v>
      </c>
      <c r="D114">
        <v>19</v>
      </c>
      <c r="E114">
        <v>17</v>
      </c>
      <c r="F114">
        <f t="shared" si="12"/>
        <v>44</v>
      </c>
      <c r="G114" s="1">
        <f t="shared" si="13"/>
        <v>0.18181818181818182</v>
      </c>
      <c r="H114" s="1">
        <f t="shared" si="14"/>
        <v>0.43181818181818182</v>
      </c>
      <c r="I114" s="1">
        <f t="shared" si="15"/>
        <v>0.38636363636363635</v>
      </c>
    </row>
    <row r="115" spans="2:9" x14ac:dyDescent="0.2">
      <c r="B115" t="s">
        <v>112</v>
      </c>
      <c r="C115">
        <v>15</v>
      </c>
      <c r="D115">
        <v>58</v>
      </c>
      <c r="E115">
        <v>30</v>
      </c>
      <c r="F115">
        <f t="shared" si="12"/>
        <v>103</v>
      </c>
      <c r="G115" s="1">
        <f t="shared" si="13"/>
        <v>0.14563106796116504</v>
      </c>
      <c r="H115" s="1">
        <f t="shared" si="14"/>
        <v>0.56310679611650483</v>
      </c>
      <c r="I115" s="1">
        <f t="shared" si="15"/>
        <v>0.29126213592233008</v>
      </c>
    </row>
    <row r="116" spans="2:9" x14ac:dyDescent="0.2">
      <c r="B116" t="s">
        <v>113</v>
      </c>
      <c r="C116">
        <v>29</v>
      </c>
      <c r="D116">
        <v>70</v>
      </c>
      <c r="E116">
        <v>80</v>
      </c>
      <c r="F116">
        <f t="shared" si="12"/>
        <v>179</v>
      </c>
      <c r="G116" s="1">
        <f t="shared" si="13"/>
        <v>0.16201117318435754</v>
      </c>
      <c r="H116" s="1">
        <f t="shared" si="14"/>
        <v>0.39106145251396646</v>
      </c>
      <c r="I116" s="1">
        <f t="shared" si="15"/>
        <v>0.44692737430167595</v>
      </c>
    </row>
    <row r="117" spans="2:9" x14ac:dyDescent="0.2">
      <c r="B117" t="s">
        <v>114</v>
      </c>
      <c r="C117">
        <v>24</v>
      </c>
      <c r="D117">
        <v>69</v>
      </c>
      <c r="E117">
        <v>48</v>
      </c>
      <c r="F117">
        <f t="shared" si="12"/>
        <v>141</v>
      </c>
      <c r="G117" s="1">
        <f t="shared" si="13"/>
        <v>0.1702127659574468</v>
      </c>
      <c r="H117" s="1">
        <f t="shared" si="14"/>
        <v>0.48936170212765956</v>
      </c>
      <c r="I117" s="1">
        <f t="shared" si="15"/>
        <v>0.34042553191489361</v>
      </c>
    </row>
    <row r="118" spans="2:9" x14ac:dyDescent="0.2">
      <c r="B118" t="s">
        <v>115</v>
      </c>
      <c r="C118">
        <v>5</v>
      </c>
      <c r="D118">
        <v>43</v>
      </c>
      <c r="E118">
        <v>27</v>
      </c>
      <c r="F118">
        <f t="shared" si="12"/>
        <v>75</v>
      </c>
      <c r="G118" s="1">
        <f t="shared" si="13"/>
        <v>6.6666666666666666E-2</v>
      </c>
      <c r="H118" s="1">
        <f t="shared" si="14"/>
        <v>0.57333333333333336</v>
      </c>
      <c r="I118" s="1">
        <f t="shared" si="15"/>
        <v>0.36</v>
      </c>
    </row>
    <row r="119" spans="2:9" x14ac:dyDescent="0.2">
      <c r="B119" t="s">
        <v>116</v>
      </c>
      <c r="C119">
        <v>5</v>
      </c>
      <c r="D119">
        <v>21</v>
      </c>
      <c r="E119">
        <v>15</v>
      </c>
      <c r="F119">
        <f t="shared" si="12"/>
        <v>41</v>
      </c>
      <c r="G119" s="1">
        <f t="shared" si="13"/>
        <v>0.12195121951219512</v>
      </c>
      <c r="H119" s="1">
        <f t="shared" si="14"/>
        <v>0.51219512195121952</v>
      </c>
      <c r="I119" s="1">
        <f t="shared" si="15"/>
        <v>0.36585365853658536</v>
      </c>
    </row>
    <row r="120" spans="2:9" x14ac:dyDescent="0.2">
      <c r="B120" t="s">
        <v>117</v>
      </c>
      <c r="C120">
        <v>2</v>
      </c>
      <c r="D120">
        <v>26</v>
      </c>
      <c r="E120">
        <v>14</v>
      </c>
      <c r="F120">
        <f t="shared" si="12"/>
        <v>42</v>
      </c>
      <c r="G120" s="1">
        <f t="shared" si="13"/>
        <v>4.7619047619047616E-2</v>
      </c>
      <c r="H120" s="1">
        <f t="shared" si="14"/>
        <v>0.61904761904761907</v>
      </c>
      <c r="I120" s="1">
        <f t="shared" si="15"/>
        <v>0.33333333333333331</v>
      </c>
    </row>
    <row r="121" spans="2:9" x14ac:dyDescent="0.2">
      <c r="B121" t="s">
        <v>118</v>
      </c>
      <c r="C121">
        <v>10</v>
      </c>
      <c r="D121">
        <v>11</v>
      </c>
      <c r="E121">
        <v>12</v>
      </c>
      <c r="F121">
        <f t="shared" si="12"/>
        <v>33</v>
      </c>
      <c r="G121" s="1">
        <f t="shared" si="13"/>
        <v>0.30303030303030304</v>
      </c>
      <c r="H121" s="1">
        <f t="shared" si="14"/>
        <v>0.33333333333333331</v>
      </c>
      <c r="I121" s="1">
        <f t="shared" si="15"/>
        <v>0.36363636363636365</v>
      </c>
    </row>
    <row r="122" spans="2:9" x14ac:dyDescent="0.2">
      <c r="B122" t="s">
        <v>119</v>
      </c>
      <c r="C122">
        <v>0</v>
      </c>
      <c r="D122">
        <v>11</v>
      </c>
      <c r="E122">
        <v>10</v>
      </c>
      <c r="F122">
        <f t="shared" si="12"/>
        <v>21</v>
      </c>
      <c r="G122" s="1">
        <f t="shared" si="13"/>
        <v>0</v>
      </c>
      <c r="H122" s="1">
        <f t="shared" si="14"/>
        <v>0.52380952380952384</v>
      </c>
      <c r="I122" s="1">
        <f t="shared" si="15"/>
        <v>0.47619047619047616</v>
      </c>
    </row>
    <row r="123" spans="2:9" x14ac:dyDescent="0.2">
      <c r="B123" t="s">
        <v>120</v>
      </c>
      <c r="C123">
        <v>6</v>
      </c>
      <c r="D123">
        <v>23</v>
      </c>
      <c r="E123">
        <v>17</v>
      </c>
      <c r="F123">
        <f t="shared" si="12"/>
        <v>46</v>
      </c>
      <c r="G123" s="1">
        <f t="shared" si="13"/>
        <v>0.13043478260869565</v>
      </c>
      <c r="H123" s="1">
        <f t="shared" si="14"/>
        <v>0.5</v>
      </c>
      <c r="I123" s="1">
        <f t="shared" si="15"/>
        <v>0.36956521739130432</v>
      </c>
    </row>
    <row r="124" spans="2:9" x14ac:dyDescent="0.2">
      <c r="B124" t="s">
        <v>121</v>
      </c>
      <c r="C124">
        <v>4</v>
      </c>
      <c r="D124">
        <v>33</v>
      </c>
      <c r="E124">
        <v>19</v>
      </c>
      <c r="F124">
        <f t="shared" si="12"/>
        <v>56</v>
      </c>
      <c r="G124" s="1">
        <f t="shared" si="13"/>
        <v>7.1428571428571425E-2</v>
      </c>
      <c r="H124" s="1">
        <f t="shared" si="14"/>
        <v>0.5892857142857143</v>
      </c>
      <c r="I124" s="1">
        <f t="shared" si="15"/>
        <v>0.3392857142857143</v>
      </c>
    </row>
    <row r="125" spans="2:9" x14ac:dyDescent="0.2">
      <c r="B125" t="s">
        <v>122</v>
      </c>
      <c r="C125">
        <v>0</v>
      </c>
      <c r="D125">
        <v>22</v>
      </c>
      <c r="E125">
        <v>27</v>
      </c>
      <c r="F125">
        <f t="shared" si="12"/>
        <v>49</v>
      </c>
      <c r="G125" s="1">
        <f t="shared" si="13"/>
        <v>0</v>
      </c>
      <c r="H125" s="1">
        <f t="shared" si="14"/>
        <v>0.44897959183673469</v>
      </c>
      <c r="I125" s="1">
        <f t="shared" si="15"/>
        <v>0.55102040816326525</v>
      </c>
    </row>
    <row r="126" spans="2:9" x14ac:dyDescent="0.2">
      <c r="B126" t="s">
        <v>123</v>
      </c>
      <c r="C126">
        <v>0</v>
      </c>
      <c r="D126">
        <v>0</v>
      </c>
      <c r="E126">
        <v>0</v>
      </c>
      <c r="F126">
        <f t="shared" si="12"/>
        <v>0</v>
      </c>
      <c r="G126" s="1" t="e">
        <f t="shared" si="13"/>
        <v>#DIV/0!</v>
      </c>
      <c r="H126" s="1" t="e">
        <f t="shared" si="14"/>
        <v>#DIV/0!</v>
      </c>
      <c r="I126" s="1" t="e">
        <f t="shared" si="15"/>
        <v>#DIV/0!</v>
      </c>
    </row>
    <row r="127" spans="2:9" x14ac:dyDescent="0.2">
      <c r="B127" t="s">
        <v>124</v>
      </c>
      <c r="C127">
        <v>3</v>
      </c>
      <c r="D127">
        <v>29</v>
      </c>
      <c r="E127">
        <v>27</v>
      </c>
      <c r="F127">
        <f t="shared" si="12"/>
        <v>59</v>
      </c>
      <c r="G127" s="1">
        <f t="shared" si="13"/>
        <v>5.0847457627118647E-2</v>
      </c>
      <c r="H127" s="1">
        <f t="shared" si="14"/>
        <v>0.49152542372881358</v>
      </c>
      <c r="I127" s="1">
        <f t="shared" si="15"/>
        <v>0.4576271186440678</v>
      </c>
    </row>
    <row r="128" spans="2:9" x14ac:dyDescent="0.2">
      <c r="B128" t="s">
        <v>125</v>
      </c>
      <c r="C128">
        <v>8</v>
      </c>
      <c r="D128">
        <v>34</v>
      </c>
      <c r="E128">
        <v>21</v>
      </c>
      <c r="F128">
        <f t="shared" si="12"/>
        <v>63</v>
      </c>
      <c r="G128" s="1">
        <f t="shared" si="13"/>
        <v>0.12698412698412698</v>
      </c>
      <c r="H128" s="1">
        <f t="shared" si="14"/>
        <v>0.53968253968253965</v>
      </c>
      <c r="I128" s="1">
        <f t="shared" si="15"/>
        <v>0.33333333333333331</v>
      </c>
    </row>
    <row r="129" spans="2:9" x14ac:dyDescent="0.2">
      <c r="B129" t="s">
        <v>126</v>
      </c>
      <c r="C129">
        <v>6</v>
      </c>
      <c r="D129">
        <v>17</v>
      </c>
      <c r="E129">
        <v>10</v>
      </c>
      <c r="F129">
        <f t="shared" si="12"/>
        <v>33</v>
      </c>
      <c r="G129" s="1">
        <f t="shared" si="13"/>
        <v>0.18181818181818182</v>
      </c>
      <c r="H129" s="1">
        <f t="shared" si="14"/>
        <v>0.51515151515151514</v>
      </c>
      <c r="I129" s="1">
        <f t="shared" si="15"/>
        <v>0.30303030303030304</v>
      </c>
    </row>
    <row r="130" spans="2:9" x14ac:dyDescent="0.2">
      <c r="B130" t="s">
        <v>127</v>
      </c>
      <c r="C130">
        <v>3</v>
      </c>
      <c r="D130">
        <v>38</v>
      </c>
      <c r="E130">
        <v>19</v>
      </c>
      <c r="F130">
        <f t="shared" si="12"/>
        <v>60</v>
      </c>
      <c r="G130" s="1">
        <f t="shared" si="13"/>
        <v>0.05</v>
      </c>
      <c r="H130" s="1">
        <f t="shared" si="14"/>
        <v>0.6333333333333333</v>
      </c>
      <c r="I130" s="1">
        <f t="shared" si="15"/>
        <v>0.31666666666666665</v>
      </c>
    </row>
    <row r="131" spans="2:9" x14ac:dyDescent="0.2">
      <c r="B131" t="s">
        <v>128</v>
      </c>
      <c r="C131">
        <v>17</v>
      </c>
      <c r="D131">
        <v>73</v>
      </c>
      <c r="E131">
        <v>50</v>
      </c>
      <c r="F131">
        <f t="shared" si="12"/>
        <v>140</v>
      </c>
      <c r="G131" s="1">
        <f t="shared" si="13"/>
        <v>0.12142857142857143</v>
      </c>
      <c r="H131" s="1">
        <f t="shared" si="14"/>
        <v>0.52142857142857146</v>
      </c>
      <c r="I131" s="1">
        <f t="shared" si="15"/>
        <v>0.35714285714285715</v>
      </c>
    </row>
    <row r="132" spans="2:9" x14ac:dyDescent="0.2">
      <c r="B132" t="s">
        <v>129</v>
      </c>
      <c r="C132">
        <v>16</v>
      </c>
      <c r="D132">
        <v>57</v>
      </c>
      <c r="E132">
        <v>65</v>
      </c>
      <c r="F132">
        <f t="shared" si="12"/>
        <v>138</v>
      </c>
      <c r="G132" s="1">
        <f t="shared" si="13"/>
        <v>0.11594202898550725</v>
      </c>
      <c r="H132" s="1">
        <f t="shared" si="14"/>
        <v>0.41304347826086957</v>
      </c>
      <c r="I132" s="1">
        <f t="shared" si="15"/>
        <v>0.47101449275362317</v>
      </c>
    </row>
    <row r="133" spans="2:9" x14ac:dyDescent="0.2">
      <c r="B133" t="s">
        <v>130</v>
      </c>
      <c r="C133">
        <v>4</v>
      </c>
      <c r="D133">
        <v>53</v>
      </c>
      <c r="E133">
        <v>29</v>
      </c>
      <c r="F133">
        <f t="shared" ref="F133:F164" si="16">SUM(C133:E133)</f>
        <v>86</v>
      </c>
      <c r="G133" s="1">
        <f t="shared" ref="G133:G164" si="17">C133/F133</f>
        <v>4.6511627906976744E-2</v>
      </c>
      <c r="H133" s="1">
        <f t="shared" ref="H133:H164" si="18">D133/F133</f>
        <v>0.61627906976744184</v>
      </c>
      <c r="I133" s="1">
        <f t="shared" ref="I133:I164" si="19">E133/F133</f>
        <v>0.33720930232558138</v>
      </c>
    </row>
    <row r="134" spans="2:9" x14ac:dyDescent="0.2">
      <c r="B134" t="s">
        <v>131</v>
      </c>
      <c r="C134">
        <v>7</v>
      </c>
      <c r="D134">
        <v>37</v>
      </c>
      <c r="E134">
        <v>35</v>
      </c>
      <c r="F134">
        <f t="shared" si="16"/>
        <v>79</v>
      </c>
      <c r="G134" s="1">
        <f t="shared" si="17"/>
        <v>8.8607594936708861E-2</v>
      </c>
      <c r="H134" s="1">
        <f t="shared" si="18"/>
        <v>0.46835443037974683</v>
      </c>
      <c r="I134" s="1">
        <f t="shared" si="19"/>
        <v>0.44303797468354428</v>
      </c>
    </row>
    <row r="135" spans="2:9" x14ac:dyDescent="0.2">
      <c r="B135" t="s">
        <v>132</v>
      </c>
      <c r="C135">
        <v>14</v>
      </c>
      <c r="D135">
        <v>56</v>
      </c>
      <c r="E135">
        <v>45</v>
      </c>
      <c r="F135">
        <f t="shared" si="16"/>
        <v>115</v>
      </c>
      <c r="G135" s="1">
        <f t="shared" si="17"/>
        <v>0.12173913043478261</v>
      </c>
      <c r="H135" s="1">
        <f t="shared" si="18"/>
        <v>0.48695652173913045</v>
      </c>
      <c r="I135" s="1">
        <f t="shared" si="19"/>
        <v>0.39130434782608697</v>
      </c>
    </row>
    <row r="136" spans="2:9" x14ac:dyDescent="0.2">
      <c r="B136" t="s">
        <v>133</v>
      </c>
      <c r="C136">
        <v>4</v>
      </c>
      <c r="D136">
        <v>33</v>
      </c>
      <c r="E136">
        <v>19</v>
      </c>
      <c r="F136">
        <f t="shared" si="16"/>
        <v>56</v>
      </c>
      <c r="G136" s="1">
        <f t="shared" si="17"/>
        <v>7.1428571428571425E-2</v>
      </c>
      <c r="H136" s="1">
        <f t="shared" si="18"/>
        <v>0.5892857142857143</v>
      </c>
      <c r="I136" s="1">
        <f t="shared" si="19"/>
        <v>0.3392857142857143</v>
      </c>
    </row>
    <row r="137" spans="2:9" x14ac:dyDescent="0.2">
      <c r="B137" t="s">
        <v>134</v>
      </c>
      <c r="C137">
        <v>0</v>
      </c>
      <c r="D137">
        <v>2</v>
      </c>
      <c r="E137">
        <v>0</v>
      </c>
      <c r="F137">
        <f t="shared" si="16"/>
        <v>2</v>
      </c>
      <c r="G137" s="1">
        <f t="shared" si="17"/>
        <v>0</v>
      </c>
      <c r="H137" s="1">
        <f t="shared" si="18"/>
        <v>1</v>
      </c>
      <c r="I137" s="1">
        <f t="shared" si="19"/>
        <v>0</v>
      </c>
    </row>
    <row r="138" spans="2:9" x14ac:dyDescent="0.2">
      <c r="B138" t="s">
        <v>135</v>
      </c>
      <c r="C138">
        <v>5</v>
      </c>
      <c r="D138">
        <v>26</v>
      </c>
      <c r="E138">
        <v>28</v>
      </c>
      <c r="F138">
        <f t="shared" si="16"/>
        <v>59</v>
      </c>
      <c r="G138" s="1">
        <f t="shared" si="17"/>
        <v>8.4745762711864403E-2</v>
      </c>
      <c r="H138" s="1">
        <f t="shared" si="18"/>
        <v>0.44067796610169491</v>
      </c>
      <c r="I138" s="1">
        <f t="shared" si="19"/>
        <v>0.47457627118644069</v>
      </c>
    </row>
    <row r="139" spans="2:9" x14ac:dyDescent="0.2">
      <c r="B139" t="s">
        <v>136</v>
      </c>
      <c r="C139">
        <v>25</v>
      </c>
      <c r="D139">
        <v>87</v>
      </c>
      <c r="E139">
        <v>80</v>
      </c>
      <c r="F139">
        <f t="shared" si="16"/>
        <v>192</v>
      </c>
      <c r="G139" s="1">
        <f t="shared" si="17"/>
        <v>0.13020833333333334</v>
      </c>
      <c r="H139" s="1">
        <f t="shared" si="18"/>
        <v>0.453125</v>
      </c>
      <c r="I139" s="1">
        <f t="shared" si="19"/>
        <v>0.41666666666666669</v>
      </c>
    </row>
    <row r="140" spans="2:9" x14ac:dyDescent="0.2">
      <c r="B140" t="s">
        <v>137</v>
      </c>
      <c r="C140">
        <v>6</v>
      </c>
      <c r="D140">
        <v>79</v>
      </c>
      <c r="E140">
        <v>92</v>
      </c>
      <c r="F140">
        <f t="shared" si="16"/>
        <v>177</v>
      </c>
      <c r="G140" s="1">
        <f t="shared" si="17"/>
        <v>3.3898305084745763E-2</v>
      </c>
      <c r="H140" s="1">
        <f t="shared" si="18"/>
        <v>0.4463276836158192</v>
      </c>
      <c r="I140" s="1">
        <f t="shared" si="19"/>
        <v>0.51977401129943501</v>
      </c>
    </row>
    <row r="141" spans="2:9" x14ac:dyDescent="0.2">
      <c r="B141" t="s">
        <v>138</v>
      </c>
      <c r="C141">
        <v>11</v>
      </c>
      <c r="D141">
        <v>66</v>
      </c>
      <c r="E141">
        <v>66</v>
      </c>
      <c r="F141">
        <f t="shared" si="16"/>
        <v>143</v>
      </c>
      <c r="G141" s="1">
        <f t="shared" si="17"/>
        <v>7.6923076923076927E-2</v>
      </c>
      <c r="H141" s="1">
        <f t="shared" si="18"/>
        <v>0.46153846153846156</v>
      </c>
      <c r="I141" s="1">
        <f t="shared" si="19"/>
        <v>0.46153846153846156</v>
      </c>
    </row>
    <row r="142" spans="2:9" x14ac:dyDescent="0.2">
      <c r="B142" t="s">
        <v>139</v>
      </c>
      <c r="C142">
        <v>11</v>
      </c>
      <c r="D142">
        <v>67</v>
      </c>
      <c r="E142">
        <v>39</v>
      </c>
      <c r="F142">
        <f t="shared" si="16"/>
        <v>117</v>
      </c>
      <c r="G142" s="1">
        <f t="shared" si="17"/>
        <v>9.4017094017094016E-2</v>
      </c>
      <c r="H142" s="1">
        <f t="shared" si="18"/>
        <v>0.57264957264957261</v>
      </c>
      <c r="I142" s="1">
        <f t="shared" si="19"/>
        <v>0.33333333333333331</v>
      </c>
    </row>
    <row r="143" spans="2:9" x14ac:dyDescent="0.2">
      <c r="B143" t="s">
        <v>140</v>
      </c>
      <c r="C143">
        <v>2</v>
      </c>
      <c r="D143">
        <v>38</v>
      </c>
      <c r="E143">
        <v>18</v>
      </c>
      <c r="F143">
        <f t="shared" si="16"/>
        <v>58</v>
      </c>
      <c r="G143" s="1">
        <f t="shared" si="17"/>
        <v>3.4482758620689655E-2</v>
      </c>
      <c r="H143" s="1">
        <f t="shared" si="18"/>
        <v>0.65517241379310343</v>
      </c>
      <c r="I143" s="1">
        <f t="shared" si="19"/>
        <v>0.31034482758620691</v>
      </c>
    </row>
    <row r="144" spans="2:9" x14ac:dyDescent="0.2">
      <c r="B144" t="s">
        <v>141</v>
      </c>
      <c r="C144">
        <v>6</v>
      </c>
      <c r="D144">
        <v>52</v>
      </c>
      <c r="E144">
        <v>38</v>
      </c>
      <c r="F144">
        <f t="shared" si="16"/>
        <v>96</v>
      </c>
      <c r="G144" s="1">
        <f t="shared" si="17"/>
        <v>6.25E-2</v>
      </c>
      <c r="H144" s="1">
        <f t="shared" si="18"/>
        <v>0.54166666666666663</v>
      </c>
      <c r="I144" s="1">
        <f t="shared" si="19"/>
        <v>0.39583333333333331</v>
      </c>
    </row>
    <row r="145" spans="2:9" x14ac:dyDescent="0.2">
      <c r="B145" t="s">
        <v>142</v>
      </c>
      <c r="C145">
        <v>7</v>
      </c>
      <c r="D145">
        <v>53</v>
      </c>
      <c r="E145">
        <v>33</v>
      </c>
      <c r="F145">
        <f t="shared" si="16"/>
        <v>93</v>
      </c>
      <c r="G145" s="1">
        <f t="shared" si="17"/>
        <v>7.5268817204301078E-2</v>
      </c>
      <c r="H145" s="1">
        <f t="shared" si="18"/>
        <v>0.56989247311827962</v>
      </c>
      <c r="I145" s="1">
        <f t="shared" si="19"/>
        <v>0.35483870967741937</v>
      </c>
    </row>
    <row r="146" spans="2:9" x14ac:dyDescent="0.2">
      <c r="B146" t="s">
        <v>143</v>
      </c>
      <c r="C146">
        <v>1</v>
      </c>
      <c r="D146">
        <v>10</v>
      </c>
      <c r="E146">
        <v>5</v>
      </c>
      <c r="F146">
        <f t="shared" si="16"/>
        <v>16</v>
      </c>
      <c r="G146" s="1">
        <f t="shared" si="17"/>
        <v>6.25E-2</v>
      </c>
      <c r="H146" s="1">
        <f t="shared" si="18"/>
        <v>0.625</v>
      </c>
      <c r="I146" s="1">
        <f t="shared" si="19"/>
        <v>0.3125</v>
      </c>
    </row>
    <row r="147" spans="2:9" x14ac:dyDescent="0.2">
      <c r="B147" t="s">
        <v>144</v>
      </c>
      <c r="C147">
        <v>12</v>
      </c>
      <c r="D147">
        <v>61</v>
      </c>
      <c r="E147">
        <v>27</v>
      </c>
      <c r="F147">
        <f t="shared" si="16"/>
        <v>100</v>
      </c>
      <c r="G147" s="1">
        <f t="shared" si="17"/>
        <v>0.12</v>
      </c>
      <c r="H147" s="1">
        <f t="shared" si="18"/>
        <v>0.61</v>
      </c>
      <c r="I147" s="1">
        <f t="shared" si="19"/>
        <v>0.27</v>
      </c>
    </row>
    <row r="148" spans="2:9" x14ac:dyDescent="0.2">
      <c r="B148" t="s">
        <v>145</v>
      </c>
      <c r="C148">
        <v>15</v>
      </c>
      <c r="D148">
        <v>57</v>
      </c>
      <c r="E148">
        <v>31</v>
      </c>
      <c r="F148">
        <f t="shared" si="16"/>
        <v>103</v>
      </c>
      <c r="G148" s="1">
        <f t="shared" si="17"/>
        <v>0.14563106796116504</v>
      </c>
      <c r="H148" s="1">
        <f t="shared" si="18"/>
        <v>0.55339805825242716</v>
      </c>
      <c r="I148" s="1">
        <f t="shared" si="19"/>
        <v>0.30097087378640774</v>
      </c>
    </row>
    <row r="149" spans="2:9" x14ac:dyDescent="0.2">
      <c r="B149" t="s">
        <v>146</v>
      </c>
      <c r="C149">
        <v>16</v>
      </c>
      <c r="D149">
        <v>76</v>
      </c>
      <c r="E149">
        <v>50</v>
      </c>
      <c r="F149">
        <f t="shared" si="16"/>
        <v>142</v>
      </c>
      <c r="G149" s="1">
        <f t="shared" si="17"/>
        <v>0.11267605633802817</v>
      </c>
      <c r="H149" s="1">
        <f t="shared" si="18"/>
        <v>0.53521126760563376</v>
      </c>
      <c r="I149" s="1">
        <f t="shared" si="19"/>
        <v>0.352112676056338</v>
      </c>
    </row>
    <row r="150" spans="2:9" x14ac:dyDescent="0.2">
      <c r="B150" t="s">
        <v>147</v>
      </c>
      <c r="C150">
        <v>17</v>
      </c>
      <c r="D150">
        <v>53</v>
      </c>
      <c r="E150">
        <v>41</v>
      </c>
      <c r="F150">
        <f t="shared" si="16"/>
        <v>111</v>
      </c>
      <c r="G150" s="1">
        <f t="shared" si="17"/>
        <v>0.15315315315315314</v>
      </c>
      <c r="H150" s="1">
        <f t="shared" si="18"/>
        <v>0.47747747747747749</v>
      </c>
      <c r="I150" s="1">
        <f t="shared" si="19"/>
        <v>0.36936936936936937</v>
      </c>
    </row>
    <row r="151" spans="2:9" x14ac:dyDescent="0.2">
      <c r="B151" t="s">
        <v>148</v>
      </c>
      <c r="C151">
        <v>10</v>
      </c>
      <c r="D151">
        <v>56</v>
      </c>
      <c r="E151">
        <v>39</v>
      </c>
      <c r="F151">
        <f t="shared" si="16"/>
        <v>105</v>
      </c>
      <c r="G151" s="1">
        <f t="shared" si="17"/>
        <v>9.5238095238095233E-2</v>
      </c>
      <c r="H151" s="1">
        <f t="shared" si="18"/>
        <v>0.53333333333333333</v>
      </c>
      <c r="I151" s="1">
        <f t="shared" si="19"/>
        <v>0.37142857142857144</v>
      </c>
    </row>
    <row r="152" spans="2:9" x14ac:dyDescent="0.2">
      <c r="B152" t="s">
        <v>149</v>
      </c>
      <c r="C152">
        <v>20</v>
      </c>
      <c r="D152">
        <v>92</v>
      </c>
      <c r="E152">
        <v>45</v>
      </c>
      <c r="F152">
        <f t="shared" si="16"/>
        <v>157</v>
      </c>
      <c r="G152" s="1">
        <f t="shared" si="17"/>
        <v>0.12738853503184713</v>
      </c>
      <c r="H152" s="1">
        <f t="shared" si="18"/>
        <v>0.5859872611464968</v>
      </c>
      <c r="I152" s="1">
        <f t="shared" si="19"/>
        <v>0.28662420382165604</v>
      </c>
    </row>
    <row r="153" spans="2:9" x14ac:dyDescent="0.2">
      <c r="B153" t="s">
        <v>150</v>
      </c>
      <c r="C153">
        <v>12</v>
      </c>
      <c r="D153">
        <v>79</v>
      </c>
      <c r="E153">
        <v>36</v>
      </c>
      <c r="F153">
        <f t="shared" si="16"/>
        <v>127</v>
      </c>
      <c r="G153" s="1">
        <f t="shared" si="17"/>
        <v>9.4488188976377951E-2</v>
      </c>
      <c r="H153" s="1">
        <f t="shared" si="18"/>
        <v>0.62204724409448819</v>
      </c>
      <c r="I153" s="1">
        <f t="shared" si="19"/>
        <v>0.28346456692913385</v>
      </c>
    </row>
    <row r="154" spans="2:9" x14ac:dyDescent="0.2">
      <c r="B154" t="s">
        <v>151</v>
      </c>
      <c r="C154">
        <v>17</v>
      </c>
      <c r="D154">
        <v>54</v>
      </c>
      <c r="E154">
        <v>38</v>
      </c>
      <c r="F154">
        <f t="shared" si="16"/>
        <v>109</v>
      </c>
      <c r="G154" s="1">
        <f t="shared" si="17"/>
        <v>0.15596330275229359</v>
      </c>
      <c r="H154" s="1">
        <f t="shared" si="18"/>
        <v>0.49541284403669728</v>
      </c>
      <c r="I154" s="1">
        <f t="shared" si="19"/>
        <v>0.34862385321100919</v>
      </c>
    </row>
    <row r="155" spans="2:9" x14ac:dyDescent="0.2">
      <c r="B155" t="s">
        <v>152</v>
      </c>
      <c r="C155">
        <v>19</v>
      </c>
      <c r="D155">
        <v>66</v>
      </c>
      <c r="E155">
        <v>39</v>
      </c>
      <c r="F155">
        <f t="shared" si="16"/>
        <v>124</v>
      </c>
      <c r="G155" s="1">
        <f t="shared" si="17"/>
        <v>0.15322580645161291</v>
      </c>
      <c r="H155" s="1">
        <f t="shared" si="18"/>
        <v>0.532258064516129</v>
      </c>
      <c r="I155" s="1">
        <f t="shared" si="19"/>
        <v>0.31451612903225806</v>
      </c>
    </row>
    <row r="156" spans="2:9" x14ac:dyDescent="0.2">
      <c r="B156" t="s">
        <v>153</v>
      </c>
      <c r="C156">
        <v>10</v>
      </c>
      <c r="D156">
        <v>41</v>
      </c>
      <c r="E156">
        <v>21</v>
      </c>
      <c r="F156">
        <f t="shared" si="16"/>
        <v>72</v>
      </c>
      <c r="G156" s="1">
        <f t="shared" si="17"/>
        <v>0.1388888888888889</v>
      </c>
      <c r="H156" s="1">
        <f t="shared" si="18"/>
        <v>0.56944444444444442</v>
      </c>
      <c r="I156" s="1">
        <f t="shared" si="19"/>
        <v>0.29166666666666669</v>
      </c>
    </row>
    <row r="157" spans="2:9" x14ac:dyDescent="0.2">
      <c r="B157" t="s">
        <v>154</v>
      </c>
      <c r="C157">
        <v>4</v>
      </c>
      <c r="D157">
        <v>41</v>
      </c>
      <c r="E157">
        <v>35</v>
      </c>
      <c r="F157">
        <f t="shared" si="16"/>
        <v>80</v>
      </c>
      <c r="G157" s="1">
        <f t="shared" si="17"/>
        <v>0.05</v>
      </c>
      <c r="H157" s="1">
        <f t="shared" si="18"/>
        <v>0.51249999999999996</v>
      </c>
      <c r="I157" s="1">
        <f t="shared" si="19"/>
        <v>0.4375</v>
      </c>
    </row>
    <row r="158" spans="2:9" x14ac:dyDescent="0.2">
      <c r="B158" t="s">
        <v>155</v>
      </c>
      <c r="C158">
        <v>0</v>
      </c>
      <c r="D158">
        <v>5</v>
      </c>
      <c r="E158">
        <v>0</v>
      </c>
      <c r="F158">
        <f t="shared" si="16"/>
        <v>5</v>
      </c>
      <c r="G158" s="1">
        <f t="shared" si="17"/>
        <v>0</v>
      </c>
      <c r="H158" s="1">
        <f t="shared" si="18"/>
        <v>1</v>
      </c>
      <c r="I158" s="1">
        <f t="shared" si="19"/>
        <v>0</v>
      </c>
    </row>
    <row r="159" spans="2:9" x14ac:dyDescent="0.2">
      <c r="B159" t="s">
        <v>156</v>
      </c>
      <c r="C159">
        <v>3</v>
      </c>
      <c r="D159">
        <v>10</v>
      </c>
      <c r="E159">
        <v>14</v>
      </c>
      <c r="F159">
        <f t="shared" si="16"/>
        <v>27</v>
      </c>
      <c r="G159" s="1">
        <f t="shared" si="17"/>
        <v>0.1111111111111111</v>
      </c>
      <c r="H159" s="1">
        <f t="shared" si="18"/>
        <v>0.37037037037037035</v>
      </c>
      <c r="I159" s="1">
        <f t="shared" si="19"/>
        <v>0.51851851851851849</v>
      </c>
    </row>
    <row r="160" spans="2:9" x14ac:dyDescent="0.2">
      <c r="B160" t="s">
        <v>157</v>
      </c>
      <c r="C160">
        <v>12</v>
      </c>
      <c r="D160">
        <v>34</v>
      </c>
      <c r="E160">
        <v>26</v>
      </c>
      <c r="F160">
        <f t="shared" si="16"/>
        <v>72</v>
      </c>
      <c r="G160" s="1">
        <f t="shared" si="17"/>
        <v>0.16666666666666666</v>
      </c>
      <c r="H160" s="1">
        <f t="shared" si="18"/>
        <v>0.47222222222222221</v>
      </c>
      <c r="I160" s="1">
        <f t="shared" si="19"/>
        <v>0.3611111111111111</v>
      </c>
    </row>
    <row r="161" spans="2:9" x14ac:dyDescent="0.2">
      <c r="B161" t="s">
        <v>158</v>
      </c>
      <c r="C161">
        <v>11</v>
      </c>
      <c r="D161">
        <v>45</v>
      </c>
      <c r="E161">
        <v>25</v>
      </c>
      <c r="F161">
        <f t="shared" si="16"/>
        <v>81</v>
      </c>
      <c r="G161" s="1">
        <f t="shared" si="17"/>
        <v>0.13580246913580246</v>
      </c>
      <c r="H161" s="1">
        <f t="shared" si="18"/>
        <v>0.55555555555555558</v>
      </c>
      <c r="I161" s="1">
        <f t="shared" si="19"/>
        <v>0.30864197530864196</v>
      </c>
    </row>
    <row r="162" spans="2:9" x14ac:dyDescent="0.2">
      <c r="B162" t="s">
        <v>159</v>
      </c>
      <c r="C162">
        <v>11</v>
      </c>
      <c r="D162">
        <v>24</v>
      </c>
      <c r="E162">
        <v>18</v>
      </c>
      <c r="F162">
        <f t="shared" si="16"/>
        <v>53</v>
      </c>
      <c r="G162" s="1">
        <f t="shared" si="17"/>
        <v>0.20754716981132076</v>
      </c>
      <c r="H162" s="1">
        <f t="shared" si="18"/>
        <v>0.45283018867924529</v>
      </c>
      <c r="I162" s="1">
        <f t="shared" si="19"/>
        <v>0.33962264150943394</v>
      </c>
    </row>
    <row r="163" spans="2:9" x14ac:dyDescent="0.2">
      <c r="B163" t="s">
        <v>160</v>
      </c>
      <c r="C163">
        <v>11</v>
      </c>
      <c r="D163">
        <v>60</v>
      </c>
      <c r="E163">
        <v>49</v>
      </c>
      <c r="F163">
        <f t="shared" si="16"/>
        <v>120</v>
      </c>
      <c r="G163" s="1">
        <f t="shared" si="17"/>
        <v>9.166666666666666E-2</v>
      </c>
      <c r="H163" s="1">
        <f t="shared" si="18"/>
        <v>0.5</v>
      </c>
      <c r="I163" s="1">
        <f t="shared" si="19"/>
        <v>0.40833333333333333</v>
      </c>
    </row>
    <row r="164" spans="2:9" x14ac:dyDescent="0.2">
      <c r="B164" t="s">
        <v>161</v>
      </c>
      <c r="C164">
        <v>10</v>
      </c>
      <c r="D164">
        <v>64</v>
      </c>
      <c r="E164">
        <v>25</v>
      </c>
      <c r="F164">
        <f t="shared" si="16"/>
        <v>99</v>
      </c>
      <c r="G164" s="1">
        <f t="shared" si="17"/>
        <v>0.10101010101010101</v>
      </c>
      <c r="H164" s="1">
        <f t="shared" si="18"/>
        <v>0.64646464646464652</v>
      </c>
      <c r="I164" s="1">
        <f t="shared" si="19"/>
        <v>0.25252525252525254</v>
      </c>
    </row>
    <row r="165" spans="2:9" x14ac:dyDescent="0.2">
      <c r="B165" t="s">
        <v>162</v>
      </c>
      <c r="C165">
        <v>20</v>
      </c>
      <c r="D165">
        <v>68</v>
      </c>
      <c r="E165">
        <v>50</v>
      </c>
      <c r="F165">
        <f t="shared" ref="F165:F196" si="20">SUM(C165:E165)</f>
        <v>138</v>
      </c>
      <c r="G165" s="1">
        <f t="shared" ref="G165:G196" si="21">C165/F165</f>
        <v>0.14492753623188406</v>
      </c>
      <c r="H165" s="1">
        <f t="shared" ref="H165:H182" si="22">D165/F165</f>
        <v>0.49275362318840582</v>
      </c>
      <c r="I165" s="1">
        <f t="shared" ref="I165:I182" si="23">E165/F165</f>
        <v>0.36231884057971014</v>
      </c>
    </row>
    <row r="166" spans="2:9" x14ac:dyDescent="0.2">
      <c r="B166" t="s">
        <v>163</v>
      </c>
      <c r="C166">
        <v>21</v>
      </c>
      <c r="D166">
        <v>68</v>
      </c>
      <c r="E166">
        <v>47</v>
      </c>
      <c r="F166">
        <f t="shared" si="20"/>
        <v>136</v>
      </c>
      <c r="G166" s="1">
        <f t="shared" si="21"/>
        <v>0.15441176470588236</v>
      </c>
      <c r="H166" s="1">
        <f t="shared" si="22"/>
        <v>0.5</v>
      </c>
      <c r="I166" s="1">
        <f t="shared" si="23"/>
        <v>0.34558823529411764</v>
      </c>
    </row>
    <row r="167" spans="2:9" x14ac:dyDescent="0.2">
      <c r="B167" t="s">
        <v>164</v>
      </c>
      <c r="C167">
        <v>13</v>
      </c>
      <c r="D167">
        <v>52</v>
      </c>
      <c r="E167">
        <v>25</v>
      </c>
      <c r="F167">
        <f t="shared" si="20"/>
        <v>90</v>
      </c>
      <c r="G167" s="1">
        <f t="shared" si="21"/>
        <v>0.14444444444444443</v>
      </c>
      <c r="H167" s="1">
        <f t="shared" si="22"/>
        <v>0.57777777777777772</v>
      </c>
      <c r="I167" s="1">
        <f t="shared" si="23"/>
        <v>0.27777777777777779</v>
      </c>
    </row>
    <row r="168" spans="2:9" x14ac:dyDescent="0.2">
      <c r="B168" t="s">
        <v>165</v>
      </c>
      <c r="C168">
        <v>9</v>
      </c>
      <c r="D168">
        <v>39</v>
      </c>
      <c r="E168">
        <v>20</v>
      </c>
      <c r="F168">
        <f t="shared" si="20"/>
        <v>68</v>
      </c>
      <c r="G168" s="1">
        <f t="shared" si="21"/>
        <v>0.13235294117647059</v>
      </c>
      <c r="H168" s="1">
        <f t="shared" si="22"/>
        <v>0.57352941176470584</v>
      </c>
      <c r="I168" s="1">
        <f t="shared" si="23"/>
        <v>0.29411764705882354</v>
      </c>
    </row>
    <row r="169" spans="2:9" x14ac:dyDescent="0.2">
      <c r="B169" t="s">
        <v>166</v>
      </c>
      <c r="C169">
        <v>23</v>
      </c>
      <c r="D169">
        <v>67</v>
      </c>
      <c r="E169">
        <v>45</v>
      </c>
      <c r="F169">
        <f t="shared" si="20"/>
        <v>135</v>
      </c>
      <c r="G169" s="1">
        <f t="shared" si="21"/>
        <v>0.17037037037037037</v>
      </c>
      <c r="H169" s="1">
        <f t="shared" si="22"/>
        <v>0.49629629629629629</v>
      </c>
      <c r="I169" s="1">
        <f t="shared" si="23"/>
        <v>0.33333333333333331</v>
      </c>
    </row>
    <row r="170" spans="2:9" x14ac:dyDescent="0.2">
      <c r="B170" t="s">
        <v>167</v>
      </c>
      <c r="C170">
        <v>6</v>
      </c>
      <c r="D170">
        <v>36</v>
      </c>
      <c r="E170">
        <v>19</v>
      </c>
      <c r="F170">
        <f t="shared" si="20"/>
        <v>61</v>
      </c>
      <c r="G170" s="1">
        <f t="shared" si="21"/>
        <v>9.8360655737704916E-2</v>
      </c>
      <c r="H170" s="1">
        <f t="shared" si="22"/>
        <v>0.5901639344262295</v>
      </c>
      <c r="I170" s="1">
        <f t="shared" si="23"/>
        <v>0.31147540983606559</v>
      </c>
    </row>
    <row r="171" spans="2:9" x14ac:dyDescent="0.2">
      <c r="B171" t="s">
        <v>168</v>
      </c>
      <c r="C171">
        <v>13</v>
      </c>
      <c r="D171">
        <v>34</v>
      </c>
      <c r="E171">
        <v>28</v>
      </c>
      <c r="F171">
        <f t="shared" si="20"/>
        <v>75</v>
      </c>
      <c r="G171" s="1">
        <f t="shared" si="21"/>
        <v>0.17333333333333334</v>
      </c>
      <c r="H171" s="1">
        <f t="shared" si="22"/>
        <v>0.45333333333333331</v>
      </c>
      <c r="I171" s="1">
        <f t="shared" si="23"/>
        <v>0.37333333333333335</v>
      </c>
    </row>
    <row r="172" spans="2:9" x14ac:dyDescent="0.2">
      <c r="B172" t="s">
        <v>169</v>
      </c>
      <c r="C172">
        <v>31</v>
      </c>
      <c r="D172">
        <v>52</v>
      </c>
      <c r="E172">
        <v>48</v>
      </c>
      <c r="F172">
        <f t="shared" si="20"/>
        <v>131</v>
      </c>
      <c r="G172" s="1">
        <f t="shared" si="21"/>
        <v>0.23664122137404581</v>
      </c>
      <c r="H172" s="1">
        <f t="shared" si="22"/>
        <v>0.39694656488549618</v>
      </c>
      <c r="I172" s="1">
        <f t="shared" si="23"/>
        <v>0.36641221374045801</v>
      </c>
    </row>
    <row r="173" spans="2:9" x14ac:dyDescent="0.2">
      <c r="B173" t="s">
        <v>170</v>
      </c>
      <c r="C173">
        <v>9</v>
      </c>
      <c r="D173">
        <v>34</v>
      </c>
      <c r="E173">
        <v>13</v>
      </c>
      <c r="F173">
        <f t="shared" si="20"/>
        <v>56</v>
      </c>
      <c r="G173" s="1">
        <f t="shared" si="21"/>
        <v>0.16071428571428573</v>
      </c>
      <c r="H173" s="1">
        <f t="shared" si="22"/>
        <v>0.6071428571428571</v>
      </c>
      <c r="I173" s="1">
        <f t="shared" si="23"/>
        <v>0.23214285714285715</v>
      </c>
    </row>
    <row r="174" spans="2:9" x14ac:dyDescent="0.2">
      <c r="B174" t="s">
        <v>171</v>
      </c>
      <c r="C174">
        <v>4</v>
      </c>
      <c r="D174">
        <v>29</v>
      </c>
      <c r="E174">
        <v>11</v>
      </c>
      <c r="F174">
        <f t="shared" si="20"/>
        <v>44</v>
      </c>
      <c r="G174" s="1">
        <f t="shared" si="21"/>
        <v>9.0909090909090912E-2</v>
      </c>
      <c r="H174" s="1">
        <f t="shared" si="22"/>
        <v>0.65909090909090906</v>
      </c>
      <c r="I174" s="1">
        <f t="shared" si="23"/>
        <v>0.25</v>
      </c>
    </row>
    <row r="175" spans="2:9" x14ac:dyDescent="0.2">
      <c r="B175" t="s">
        <v>172</v>
      </c>
      <c r="C175">
        <v>16</v>
      </c>
      <c r="D175">
        <v>37</v>
      </c>
      <c r="E175">
        <v>23</v>
      </c>
      <c r="F175">
        <f t="shared" si="20"/>
        <v>76</v>
      </c>
      <c r="G175" s="1">
        <f t="shared" si="21"/>
        <v>0.21052631578947367</v>
      </c>
      <c r="H175" s="1">
        <f t="shared" si="22"/>
        <v>0.48684210526315791</v>
      </c>
      <c r="I175" s="1">
        <f t="shared" si="23"/>
        <v>0.30263157894736842</v>
      </c>
    </row>
    <row r="176" spans="2:9" x14ac:dyDescent="0.2">
      <c r="B176" t="s">
        <v>173</v>
      </c>
      <c r="C176">
        <v>8</v>
      </c>
      <c r="D176">
        <v>46</v>
      </c>
      <c r="E176">
        <v>35</v>
      </c>
      <c r="F176">
        <f t="shared" si="20"/>
        <v>89</v>
      </c>
      <c r="G176" s="1">
        <f t="shared" si="21"/>
        <v>8.98876404494382E-2</v>
      </c>
      <c r="H176" s="1">
        <f t="shared" si="22"/>
        <v>0.5168539325842697</v>
      </c>
      <c r="I176" s="1">
        <f t="shared" si="23"/>
        <v>0.39325842696629215</v>
      </c>
    </row>
    <row r="177" spans="2:9" x14ac:dyDescent="0.2">
      <c r="B177" t="s">
        <v>174</v>
      </c>
      <c r="C177">
        <v>11</v>
      </c>
      <c r="D177">
        <v>64</v>
      </c>
      <c r="E177">
        <v>35</v>
      </c>
      <c r="F177">
        <f t="shared" si="20"/>
        <v>110</v>
      </c>
      <c r="G177" s="1">
        <f t="shared" si="21"/>
        <v>0.1</v>
      </c>
      <c r="H177" s="1">
        <f t="shared" si="22"/>
        <v>0.58181818181818179</v>
      </c>
      <c r="I177" s="1">
        <f t="shared" si="23"/>
        <v>0.31818181818181818</v>
      </c>
    </row>
    <row r="178" spans="2:9" x14ac:dyDescent="0.2">
      <c r="B178" t="s">
        <v>175</v>
      </c>
      <c r="C178">
        <v>6</v>
      </c>
      <c r="D178">
        <v>20</v>
      </c>
      <c r="E178">
        <v>11</v>
      </c>
      <c r="F178">
        <f t="shared" si="20"/>
        <v>37</v>
      </c>
      <c r="G178" s="1">
        <f t="shared" si="21"/>
        <v>0.16216216216216217</v>
      </c>
      <c r="H178" s="1">
        <f t="shared" si="22"/>
        <v>0.54054054054054057</v>
      </c>
      <c r="I178" s="1">
        <f t="shared" si="23"/>
        <v>0.29729729729729731</v>
      </c>
    </row>
    <row r="179" spans="2:9" x14ac:dyDescent="0.2">
      <c r="B179" t="s">
        <v>176</v>
      </c>
      <c r="C179">
        <v>19</v>
      </c>
      <c r="D179">
        <v>56</v>
      </c>
      <c r="E179">
        <v>30</v>
      </c>
      <c r="F179">
        <f t="shared" si="20"/>
        <v>105</v>
      </c>
      <c r="G179" s="1">
        <f t="shared" si="21"/>
        <v>0.18095238095238095</v>
      </c>
      <c r="H179" s="1">
        <f t="shared" si="22"/>
        <v>0.53333333333333333</v>
      </c>
      <c r="I179" s="1">
        <f t="shared" si="23"/>
        <v>0.2857142857142857</v>
      </c>
    </row>
    <row r="180" spans="2:9" x14ac:dyDescent="0.2">
      <c r="B180" t="s">
        <v>177</v>
      </c>
      <c r="C180">
        <v>37</v>
      </c>
      <c r="D180">
        <v>64</v>
      </c>
      <c r="E180">
        <v>41</v>
      </c>
      <c r="F180">
        <f t="shared" si="20"/>
        <v>142</v>
      </c>
      <c r="G180" s="1">
        <f t="shared" si="21"/>
        <v>0.26056338028169013</v>
      </c>
      <c r="H180" s="1">
        <f t="shared" si="22"/>
        <v>0.45070422535211269</v>
      </c>
      <c r="I180" s="1">
        <f t="shared" si="23"/>
        <v>0.28873239436619719</v>
      </c>
    </row>
    <row r="181" spans="2:9" x14ac:dyDescent="0.2">
      <c r="B181" t="s">
        <v>178</v>
      </c>
      <c r="C181">
        <v>26</v>
      </c>
      <c r="D181">
        <v>64</v>
      </c>
      <c r="E181">
        <v>61</v>
      </c>
      <c r="F181">
        <f t="shared" si="20"/>
        <v>151</v>
      </c>
      <c r="G181" s="1">
        <f t="shared" si="21"/>
        <v>0.17218543046357615</v>
      </c>
      <c r="H181" s="1">
        <f t="shared" si="22"/>
        <v>0.42384105960264901</v>
      </c>
      <c r="I181" s="1">
        <f t="shared" si="23"/>
        <v>0.40397350993377484</v>
      </c>
    </row>
    <row r="182" spans="2:9" x14ac:dyDescent="0.2">
      <c r="B182" t="s">
        <v>179</v>
      </c>
      <c r="C182">
        <v>2671</v>
      </c>
      <c r="D182">
        <v>9338</v>
      </c>
      <c r="E182">
        <v>7068</v>
      </c>
      <c r="F182">
        <f t="shared" si="20"/>
        <v>19077</v>
      </c>
      <c r="G182" s="1">
        <f t="shared" si="21"/>
        <v>0.14001153221156365</v>
      </c>
      <c r="H182" s="1">
        <f t="shared" si="22"/>
        <v>0.48948996173402526</v>
      </c>
      <c r="I182" s="1">
        <f t="shared" si="23"/>
        <v>0.37049850605441109</v>
      </c>
    </row>
    <row r="189" spans="2:9" x14ac:dyDescent="0.2">
      <c r="C189" t="s">
        <v>180</v>
      </c>
      <c r="D189" t="s">
        <v>181</v>
      </c>
      <c r="E189" t="s">
        <v>182</v>
      </c>
      <c r="F189" t="s">
        <v>183</v>
      </c>
      <c r="G189" t="s">
        <v>180</v>
      </c>
      <c r="H189" t="s">
        <v>181</v>
      </c>
      <c r="I189" t="s">
        <v>182</v>
      </c>
    </row>
    <row r="190" spans="2:9" x14ac:dyDescent="0.2">
      <c r="B190" t="s">
        <v>186</v>
      </c>
      <c r="C190" t="s">
        <v>1</v>
      </c>
      <c r="D190" t="s">
        <v>1</v>
      </c>
      <c r="E190" t="s">
        <v>1</v>
      </c>
      <c r="F190" t="s">
        <v>1</v>
      </c>
      <c r="G190" t="s">
        <v>184</v>
      </c>
      <c r="H190" t="s">
        <v>184</v>
      </c>
      <c r="I190" t="s">
        <v>184</v>
      </c>
    </row>
    <row r="191" spans="2:9" x14ac:dyDescent="0.2">
      <c r="B191" t="s">
        <v>185</v>
      </c>
      <c r="C191">
        <f>SUM(C5:C88)</f>
        <v>1714</v>
      </c>
      <c r="D191">
        <f>SUM(D5:D88)</f>
        <v>5278</v>
      </c>
      <c r="E191">
        <f>SUM(E5:E88)</f>
        <v>4279</v>
      </c>
      <c r="F191">
        <f>SUM(C191:E191)</f>
        <v>11271</v>
      </c>
      <c r="G191" s="1">
        <f>C191/F191</f>
        <v>0.15207168840386834</v>
      </c>
      <c r="H191" s="1">
        <f>D191/F191</f>
        <v>0.46828143021914648</v>
      </c>
      <c r="I191" s="1">
        <f>E191/F191</f>
        <v>0.37964688137698516</v>
      </c>
    </row>
    <row r="192" spans="2:9" x14ac:dyDescent="0.2">
      <c r="B192" t="s">
        <v>187</v>
      </c>
      <c r="C192">
        <f>SUM(C91:C95)</f>
        <v>41</v>
      </c>
      <c r="D192">
        <f>SUM(D91:D95)</f>
        <v>220</v>
      </c>
      <c r="E192">
        <f>SUM(E91:E95)</f>
        <v>170</v>
      </c>
      <c r="F192">
        <f t="shared" ref="F192:F200" si="24">SUM(C192:E192)</f>
        <v>431</v>
      </c>
      <c r="G192" s="1">
        <f t="shared" ref="G192:G200" si="25">C192/F192</f>
        <v>9.5127610208816701E-2</v>
      </c>
      <c r="H192" s="1">
        <f t="shared" ref="H192:H200" si="26">D192/F192</f>
        <v>0.51044083526682138</v>
      </c>
      <c r="I192" s="1">
        <f t="shared" ref="I192:I200" si="27">E192/F192</f>
        <v>0.39443155452436196</v>
      </c>
    </row>
    <row r="193" spans="2:9" x14ac:dyDescent="0.2">
      <c r="B193" t="s">
        <v>188</v>
      </c>
      <c r="C193">
        <f>SUM(C96:C110)</f>
        <v>152</v>
      </c>
      <c r="D193">
        <f>SUM(D96:D110)</f>
        <v>692</v>
      </c>
      <c r="E193">
        <f>SUM(E96:E110)</f>
        <v>432</v>
      </c>
      <c r="F193">
        <f t="shared" si="24"/>
        <v>1276</v>
      </c>
      <c r="G193" s="1">
        <f t="shared" si="25"/>
        <v>0.11912225705329153</v>
      </c>
      <c r="H193" s="1">
        <f t="shared" si="26"/>
        <v>0.54231974921630099</v>
      </c>
      <c r="I193" s="1">
        <f t="shared" si="27"/>
        <v>0.33855799373040751</v>
      </c>
    </row>
    <row r="194" spans="2:9" x14ac:dyDescent="0.2">
      <c r="B194" t="s">
        <v>189</v>
      </c>
      <c r="C194">
        <f>SUM(C114:C117)</f>
        <v>76</v>
      </c>
      <c r="D194">
        <f>SUM(D114:D117)</f>
        <v>216</v>
      </c>
      <c r="E194">
        <f>SUM(E114:E117)</f>
        <v>175</v>
      </c>
      <c r="F194">
        <f t="shared" si="24"/>
        <v>467</v>
      </c>
      <c r="G194" s="1">
        <f t="shared" si="25"/>
        <v>0.16274089935760172</v>
      </c>
      <c r="H194" s="1">
        <f t="shared" si="26"/>
        <v>0.46252676659528907</v>
      </c>
      <c r="I194" s="1">
        <f t="shared" si="27"/>
        <v>0.37473233404710921</v>
      </c>
    </row>
    <row r="195" spans="2:9" x14ac:dyDescent="0.2">
      <c r="B195" t="s">
        <v>190</v>
      </c>
      <c r="C195">
        <f>SUM(C127:C129)</f>
        <v>17</v>
      </c>
      <c r="D195">
        <f>SUM(D127:D129)</f>
        <v>80</v>
      </c>
      <c r="E195">
        <f>SUM(E127:E129)</f>
        <v>58</v>
      </c>
      <c r="F195">
        <f t="shared" si="24"/>
        <v>155</v>
      </c>
      <c r="G195" s="1">
        <f t="shared" si="25"/>
        <v>0.10967741935483871</v>
      </c>
      <c r="H195" s="1">
        <f t="shared" si="26"/>
        <v>0.5161290322580645</v>
      </c>
      <c r="I195" s="1">
        <f t="shared" si="27"/>
        <v>0.37419354838709679</v>
      </c>
    </row>
    <row r="196" spans="2:9" x14ac:dyDescent="0.2">
      <c r="B196" t="s">
        <v>191</v>
      </c>
      <c r="C196">
        <f>SUM(C131:C136)</f>
        <v>62</v>
      </c>
      <c r="D196">
        <f>SUM(D131:D136)</f>
        <v>309</v>
      </c>
      <c r="E196">
        <f>SUM(E131:E136)</f>
        <v>243</v>
      </c>
      <c r="F196">
        <f t="shared" si="24"/>
        <v>614</v>
      </c>
      <c r="G196" s="1">
        <f t="shared" si="25"/>
        <v>0.10097719869706841</v>
      </c>
      <c r="H196" s="1">
        <f t="shared" si="26"/>
        <v>0.50325732899022801</v>
      </c>
      <c r="I196" s="1">
        <f t="shared" si="27"/>
        <v>0.39576547231270359</v>
      </c>
    </row>
    <row r="197" spans="2:9" x14ac:dyDescent="0.2">
      <c r="B197" t="s">
        <v>192</v>
      </c>
      <c r="C197">
        <f>SUM(C139:C141)</f>
        <v>42</v>
      </c>
      <c r="D197">
        <f>SUM(D139:D141)</f>
        <v>232</v>
      </c>
      <c r="E197">
        <f>SUM(E139:E141)</f>
        <v>238</v>
      </c>
      <c r="F197">
        <f t="shared" si="24"/>
        <v>512</v>
      </c>
      <c r="G197" s="1">
        <f t="shared" si="25"/>
        <v>8.203125E-2</v>
      </c>
      <c r="H197" s="1">
        <f t="shared" si="26"/>
        <v>0.453125</v>
      </c>
      <c r="I197" s="1">
        <f t="shared" si="27"/>
        <v>0.46484375</v>
      </c>
    </row>
    <row r="198" spans="2:9" x14ac:dyDescent="0.2">
      <c r="B198" t="s">
        <v>193</v>
      </c>
      <c r="C198">
        <f>SUM(C147:C157)</f>
        <v>152</v>
      </c>
      <c r="D198">
        <f>SUM(D147:D157)</f>
        <v>676</v>
      </c>
      <c r="E198">
        <f>SUM(E147:E157)</f>
        <v>402</v>
      </c>
      <c r="F198">
        <f t="shared" si="24"/>
        <v>1230</v>
      </c>
      <c r="G198" s="1">
        <f t="shared" si="25"/>
        <v>0.12357723577235773</v>
      </c>
      <c r="H198" s="1">
        <f t="shared" si="26"/>
        <v>0.54959349593495932</v>
      </c>
      <c r="I198" s="1">
        <f t="shared" si="27"/>
        <v>0.32682926829268294</v>
      </c>
    </row>
    <row r="199" spans="2:9" x14ac:dyDescent="0.2">
      <c r="B199" t="s">
        <v>194</v>
      </c>
      <c r="C199">
        <f>SUM(C160:C178)</f>
        <v>245</v>
      </c>
      <c r="D199">
        <f>SUM(D160:D178)</f>
        <v>873</v>
      </c>
      <c r="E199">
        <f>SUM(E160:E178)</f>
        <v>553</v>
      </c>
      <c r="F199">
        <f t="shared" si="24"/>
        <v>1671</v>
      </c>
      <c r="G199" s="1">
        <f t="shared" si="25"/>
        <v>0.14661879114302812</v>
      </c>
      <c r="H199" s="1">
        <f t="shared" si="26"/>
        <v>0.52244165170556556</v>
      </c>
      <c r="I199" s="1">
        <f t="shared" si="27"/>
        <v>0.33093955715140633</v>
      </c>
    </row>
    <row r="200" spans="2:9" x14ac:dyDescent="0.2">
      <c r="B200" t="s">
        <v>195</v>
      </c>
      <c r="C200">
        <f>SUM(C179:C181)</f>
        <v>82</v>
      </c>
      <c r="D200">
        <f>SUM(D179:D181)</f>
        <v>184</v>
      </c>
      <c r="E200">
        <f>SUM(E179:E181)</f>
        <v>132</v>
      </c>
      <c r="F200">
        <f t="shared" si="24"/>
        <v>398</v>
      </c>
      <c r="G200" s="1">
        <f t="shared" si="25"/>
        <v>0.20603015075376885</v>
      </c>
      <c r="H200" s="1">
        <f t="shared" si="26"/>
        <v>0.46231155778894473</v>
      </c>
      <c r="I200" s="1">
        <f t="shared" si="27"/>
        <v>0.33165829145728642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0"/>
  <sheetViews>
    <sheetView workbookViewId="0">
      <selection activeCell="D16" sqref="D16"/>
    </sheetView>
  </sheetViews>
  <sheetFormatPr baseColWidth="10" defaultRowHeight="16" x14ac:dyDescent="0.2"/>
  <cols>
    <col min="2" max="2" width="16.5" customWidth="1"/>
  </cols>
  <sheetData>
    <row r="2" spans="2:7" x14ac:dyDescent="0.2">
      <c r="C2" t="s">
        <v>196</v>
      </c>
      <c r="D2" t="s">
        <v>197</v>
      </c>
      <c r="E2" t="s">
        <v>183</v>
      </c>
      <c r="F2" t="s">
        <v>198</v>
      </c>
      <c r="G2" t="s">
        <v>199</v>
      </c>
    </row>
    <row r="3" spans="2:7" x14ac:dyDescent="0.2">
      <c r="B3" t="s">
        <v>179</v>
      </c>
      <c r="C3">
        <v>1218</v>
      </c>
      <c r="D3">
        <v>4911</v>
      </c>
      <c r="E3">
        <f>SUM(C3:D3)</f>
        <v>6129</v>
      </c>
      <c r="F3" s="1">
        <f>C3/E3</f>
        <v>0.19872736172295644</v>
      </c>
      <c r="G3" s="1">
        <f>D3/E3</f>
        <v>0.80127263827704354</v>
      </c>
    </row>
    <row r="4" spans="2:7" x14ac:dyDescent="0.2">
      <c r="B4" t="s">
        <v>128</v>
      </c>
      <c r="C4">
        <v>28</v>
      </c>
      <c r="D4">
        <v>88</v>
      </c>
      <c r="E4">
        <f>SUM(C4:D4)</f>
        <v>116</v>
      </c>
      <c r="F4" s="1">
        <f>C4/E4</f>
        <v>0.2413793103448276</v>
      </c>
      <c r="G4" s="1">
        <f>D4/E4</f>
        <v>0.75862068965517238</v>
      </c>
    </row>
    <row r="5" spans="2:7" x14ac:dyDescent="0.2">
      <c r="B5" t="s">
        <v>42</v>
      </c>
      <c r="C5">
        <v>26</v>
      </c>
      <c r="D5">
        <v>46</v>
      </c>
      <c r="E5">
        <f>SUM(C5:D5)</f>
        <v>72</v>
      </c>
      <c r="F5" s="1">
        <f>C5/E5</f>
        <v>0.3611111111111111</v>
      </c>
      <c r="G5" s="1">
        <f>D5/E5</f>
        <v>0.63888888888888884</v>
      </c>
    </row>
    <row r="6" spans="2:7" x14ac:dyDescent="0.2">
      <c r="B6" t="s">
        <v>98</v>
      </c>
      <c r="C6">
        <v>22</v>
      </c>
      <c r="D6">
        <v>67</v>
      </c>
      <c r="E6">
        <f>SUM(C6:D6)</f>
        <v>89</v>
      </c>
      <c r="F6" s="1">
        <f>C6/E6</f>
        <v>0.24719101123595505</v>
      </c>
      <c r="G6" s="1">
        <f>D6/E6</f>
        <v>0.7528089887640449</v>
      </c>
    </row>
    <row r="7" spans="2:7" x14ac:dyDescent="0.2">
      <c r="B7" t="s">
        <v>130</v>
      </c>
      <c r="C7">
        <v>19</v>
      </c>
      <c r="D7">
        <v>78</v>
      </c>
      <c r="E7">
        <f>SUM(C7:D7)</f>
        <v>97</v>
      </c>
      <c r="F7" s="1">
        <f>C7/E7</f>
        <v>0.19587628865979381</v>
      </c>
      <c r="G7" s="1">
        <f>D7/E7</f>
        <v>0.80412371134020622</v>
      </c>
    </row>
    <row r="8" spans="2:7" x14ac:dyDescent="0.2">
      <c r="B8" t="s">
        <v>27</v>
      </c>
      <c r="C8">
        <v>18</v>
      </c>
      <c r="D8">
        <v>28</v>
      </c>
      <c r="E8">
        <f>SUM(C8:D8)</f>
        <v>46</v>
      </c>
      <c r="F8" s="1">
        <f>C8/E8</f>
        <v>0.39130434782608697</v>
      </c>
      <c r="G8" s="1">
        <f>D8/E8</f>
        <v>0.60869565217391308</v>
      </c>
    </row>
    <row r="9" spans="2:7" x14ac:dyDescent="0.2">
      <c r="B9" t="s">
        <v>125</v>
      </c>
      <c r="C9">
        <v>18</v>
      </c>
      <c r="D9">
        <v>46</v>
      </c>
      <c r="E9">
        <f>SUM(C9:D9)</f>
        <v>64</v>
      </c>
      <c r="F9" s="1">
        <f>C9/E9</f>
        <v>0.28125</v>
      </c>
      <c r="G9" s="1">
        <f>D9/E9</f>
        <v>0.71875</v>
      </c>
    </row>
    <row r="10" spans="2:7" x14ac:dyDescent="0.2">
      <c r="B10" t="s">
        <v>147</v>
      </c>
      <c r="C10">
        <v>18</v>
      </c>
      <c r="D10">
        <v>84</v>
      </c>
      <c r="E10">
        <f>SUM(C10:D10)</f>
        <v>102</v>
      </c>
      <c r="F10" s="1">
        <f>C10/E10</f>
        <v>0.17647058823529413</v>
      </c>
      <c r="G10" s="1">
        <f>D10/E10</f>
        <v>0.82352941176470584</v>
      </c>
    </row>
    <row r="11" spans="2:7" x14ac:dyDescent="0.2">
      <c r="B11" t="s">
        <v>90</v>
      </c>
      <c r="C11">
        <v>17</v>
      </c>
      <c r="D11">
        <v>37</v>
      </c>
      <c r="E11">
        <f>SUM(C11:D11)</f>
        <v>54</v>
      </c>
      <c r="F11" s="1">
        <f>C11/E11</f>
        <v>0.31481481481481483</v>
      </c>
      <c r="G11" s="1">
        <f>D11/E11</f>
        <v>0.68518518518518523</v>
      </c>
    </row>
    <row r="12" spans="2:7" x14ac:dyDescent="0.2">
      <c r="B12" t="s">
        <v>152</v>
      </c>
      <c r="C12">
        <v>17</v>
      </c>
      <c r="D12">
        <v>44</v>
      </c>
      <c r="E12">
        <f>SUM(C12:D12)</f>
        <v>61</v>
      </c>
      <c r="F12" s="1">
        <f>C12/E12</f>
        <v>0.27868852459016391</v>
      </c>
      <c r="G12" s="1">
        <f>D12/E12</f>
        <v>0.72131147540983609</v>
      </c>
    </row>
    <row r="13" spans="2:7" x14ac:dyDescent="0.2">
      <c r="B13" t="s">
        <v>162</v>
      </c>
      <c r="C13">
        <v>17</v>
      </c>
      <c r="D13">
        <v>48</v>
      </c>
      <c r="E13">
        <f>SUM(C13:D13)</f>
        <v>65</v>
      </c>
      <c r="F13" s="1">
        <f>C13/E13</f>
        <v>0.26153846153846155</v>
      </c>
      <c r="G13" s="1">
        <f>D13/E13</f>
        <v>0.7384615384615385</v>
      </c>
    </row>
    <row r="14" spans="2:7" x14ac:dyDescent="0.2">
      <c r="B14" t="s">
        <v>124</v>
      </c>
      <c r="C14">
        <v>17</v>
      </c>
      <c r="D14">
        <v>56</v>
      </c>
      <c r="E14">
        <f>SUM(C14:D14)</f>
        <v>73</v>
      </c>
      <c r="F14" s="1">
        <f>C14/E14</f>
        <v>0.23287671232876711</v>
      </c>
      <c r="G14" s="1">
        <f>D14/E14</f>
        <v>0.76712328767123283</v>
      </c>
    </row>
    <row r="15" spans="2:7" x14ac:dyDescent="0.2">
      <c r="B15" t="s">
        <v>129</v>
      </c>
      <c r="C15">
        <v>17</v>
      </c>
      <c r="D15">
        <v>76</v>
      </c>
      <c r="E15">
        <f>SUM(C15:D15)</f>
        <v>93</v>
      </c>
      <c r="F15" s="1">
        <f>C15/E15</f>
        <v>0.18279569892473119</v>
      </c>
      <c r="G15" s="1">
        <f>D15/E15</f>
        <v>0.81720430107526887</v>
      </c>
    </row>
    <row r="16" spans="2:7" x14ac:dyDescent="0.2">
      <c r="B16" t="s">
        <v>91</v>
      </c>
      <c r="C16">
        <v>16</v>
      </c>
      <c r="D16">
        <v>43</v>
      </c>
      <c r="E16">
        <f>SUM(C16:D16)</f>
        <v>59</v>
      </c>
      <c r="F16" s="1">
        <f>C16/E16</f>
        <v>0.2711864406779661</v>
      </c>
      <c r="G16" s="1">
        <f>D16/E16</f>
        <v>0.72881355932203384</v>
      </c>
    </row>
    <row r="17" spans="2:7" x14ac:dyDescent="0.2">
      <c r="B17" t="s">
        <v>136</v>
      </c>
      <c r="C17">
        <v>16</v>
      </c>
      <c r="D17">
        <v>60</v>
      </c>
      <c r="E17">
        <f>SUM(C17:D17)</f>
        <v>76</v>
      </c>
      <c r="F17" s="1">
        <f>C17/E17</f>
        <v>0.21052631578947367</v>
      </c>
      <c r="G17" s="1">
        <f>D17/E17</f>
        <v>0.78947368421052633</v>
      </c>
    </row>
    <row r="18" spans="2:7" x14ac:dyDescent="0.2">
      <c r="B18" t="s">
        <v>132</v>
      </c>
      <c r="C18">
        <v>16</v>
      </c>
      <c r="D18">
        <v>86</v>
      </c>
      <c r="E18">
        <f>SUM(C18:D18)</f>
        <v>102</v>
      </c>
      <c r="F18" s="1">
        <f>C18/E18</f>
        <v>0.15686274509803921</v>
      </c>
      <c r="G18" s="1">
        <f>D18/E18</f>
        <v>0.84313725490196079</v>
      </c>
    </row>
    <row r="19" spans="2:7" x14ac:dyDescent="0.2">
      <c r="B19" t="s">
        <v>101</v>
      </c>
      <c r="C19">
        <v>15</v>
      </c>
      <c r="D19">
        <v>70</v>
      </c>
      <c r="E19">
        <f>SUM(C19:D19)</f>
        <v>85</v>
      </c>
      <c r="F19" s="1">
        <f>C19/E19</f>
        <v>0.17647058823529413</v>
      </c>
      <c r="G19" s="1">
        <f>D19/E19</f>
        <v>0.82352941176470584</v>
      </c>
    </row>
    <row r="20" spans="2:7" x14ac:dyDescent="0.2">
      <c r="B20" t="s">
        <v>131</v>
      </c>
      <c r="C20">
        <v>15</v>
      </c>
      <c r="D20">
        <v>96</v>
      </c>
      <c r="E20">
        <f>SUM(C20:D20)</f>
        <v>111</v>
      </c>
      <c r="F20" s="1">
        <f>C20/E20</f>
        <v>0.13513513513513514</v>
      </c>
      <c r="G20" s="1">
        <f>D20/E20</f>
        <v>0.86486486486486491</v>
      </c>
    </row>
    <row r="21" spans="2:7" x14ac:dyDescent="0.2">
      <c r="B21" t="s">
        <v>121</v>
      </c>
      <c r="C21">
        <v>14</v>
      </c>
      <c r="D21">
        <v>43</v>
      </c>
      <c r="E21">
        <f>SUM(C21:D21)</f>
        <v>57</v>
      </c>
      <c r="F21" s="1">
        <f>C21/E21</f>
        <v>0.24561403508771928</v>
      </c>
      <c r="G21" s="1">
        <f>D21/E21</f>
        <v>0.75438596491228072</v>
      </c>
    </row>
    <row r="22" spans="2:7" x14ac:dyDescent="0.2">
      <c r="B22" t="s">
        <v>139</v>
      </c>
      <c r="C22">
        <v>14</v>
      </c>
      <c r="D22">
        <v>52</v>
      </c>
      <c r="E22">
        <f>SUM(C22:D22)</f>
        <v>66</v>
      </c>
      <c r="F22" s="1">
        <f>C22/E22</f>
        <v>0.21212121212121213</v>
      </c>
      <c r="G22" s="1">
        <f>D22/E22</f>
        <v>0.78787878787878785</v>
      </c>
    </row>
    <row r="23" spans="2:7" x14ac:dyDescent="0.2">
      <c r="B23" t="s">
        <v>113</v>
      </c>
      <c r="C23">
        <v>14</v>
      </c>
      <c r="D23">
        <v>53</v>
      </c>
      <c r="E23">
        <f>SUM(C23:D23)</f>
        <v>67</v>
      </c>
      <c r="F23" s="1">
        <f>C23/E23</f>
        <v>0.20895522388059701</v>
      </c>
      <c r="G23" s="1">
        <f>D23/E23</f>
        <v>0.79104477611940294</v>
      </c>
    </row>
    <row r="24" spans="2:7" x14ac:dyDescent="0.2">
      <c r="B24" t="s">
        <v>140</v>
      </c>
      <c r="C24">
        <v>14</v>
      </c>
      <c r="D24">
        <v>53</v>
      </c>
      <c r="E24">
        <f>SUM(C24:D24)</f>
        <v>67</v>
      </c>
      <c r="F24" s="1">
        <f>C24/E24</f>
        <v>0.20895522388059701</v>
      </c>
      <c r="G24" s="1">
        <f>D24/E24</f>
        <v>0.79104477611940294</v>
      </c>
    </row>
    <row r="25" spans="2:7" x14ac:dyDescent="0.2">
      <c r="B25" t="s">
        <v>89</v>
      </c>
      <c r="C25">
        <v>13</v>
      </c>
      <c r="D25">
        <v>25</v>
      </c>
      <c r="E25">
        <f>SUM(C25:D25)</f>
        <v>38</v>
      </c>
      <c r="F25" s="1">
        <f>C25/E25</f>
        <v>0.34210526315789475</v>
      </c>
      <c r="G25" s="1">
        <f>D25/E25</f>
        <v>0.65789473684210531</v>
      </c>
    </row>
    <row r="26" spans="2:7" x14ac:dyDescent="0.2">
      <c r="B26" t="s">
        <v>151</v>
      </c>
      <c r="C26">
        <v>13</v>
      </c>
      <c r="D26">
        <v>30</v>
      </c>
      <c r="E26">
        <f>SUM(C26:D26)</f>
        <v>43</v>
      </c>
      <c r="F26" s="1">
        <f>C26/E26</f>
        <v>0.30232558139534882</v>
      </c>
      <c r="G26" s="1">
        <f>D26/E26</f>
        <v>0.69767441860465118</v>
      </c>
    </row>
    <row r="27" spans="2:7" x14ac:dyDescent="0.2">
      <c r="B27" t="s">
        <v>43</v>
      </c>
      <c r="C27">
        <v>13</v>
      </c>
      <c r="D27">
        <v>31</v>
      </c>
      <c r="E27">
        <f>SUM(C27:D27)</f>
        <v>44</v>
      </c>
      <c r="F27" s="1">
        <f>C27/E27</f>
        <v>0.29545454545454547</v>
      </c>
      <c r="G27" s="1">
        <f>D27/E27</f>
        <v>0.70454545454545459</v>
      </c>
    </row>
    <row r="28" spans="2:7" x14ac:dyDescent="0.2">
      <c r="B28" t="s">
        <v>67</v>
      </c>
      <c r="C28">
        <v>13</v>
      </c>
      <c r="D28">
        <v>33</v>
      </c>
      <c r="E28">
        <f>SUM(C28:D28)</f>
        <v>46</v>
      </c>
      <c r="F28" s="1">
        <f>C28/E28</f>
        <v>0.28260869565217389</v>
      </c>
      <c r="G28" s="1">
        <f>D28/E28</f>
        <v>0.71739130434782605</v>
      </c>
    </row>
    <row r="29" spans="2:7" x14ac:dyDescent="0.2">
      <c r="B29" t="s">
        <v>146</v>
      </c>
      <c r="C29">
        <v>13</v>
      </c>
      <c r="D29">
        <v>36</v>
      </c>
      <c r="E29">
        <f>SUM(C29:D29)</f>
        <v>49</v>
      </c>
      <c r="F29" s="1">
        <f>C29/E29</f>
        <v>0.26530612244897961</v>
      </c>
      <c r="G29" s="1">
        <f>D29/E29</f>
        <v>0.73469387755102045</v>
      </c>
    </row>
    <row r="30" spans="2:7" x14ac:dyDescent="0.2">
      <c r="B30" t="s">
        <v>16</v>
      </c>
      <c r="C30">
        <v>13</v>
      </c>
      <c r="D30">
        <v>51</v>
      </c>
      <c r="E30">
        <f>SUM(C30:D30)</f>
        <v>64</v>
      </c>
      <c r="F30" s="1">
        <f>C30/E30</f>
        <v>0.203125</v>
      </c>
      <c r="G30" s="1">
        <f>D30/E30</f>
        <v>0.796875</v>
      </c>
    </row>
    <row r="31" spans="2:7" x14ac:dyDescent="0.2">
      <c r="B31" t="s">
        <v>150</v>
      </c>
      <c r="C31">
        <v>13</v>
      </c>
      <c r="D31">
        <v>54</v>
      </c>
      <c r="E31">
        <f>SUM(C31:D31)</f>
        <v>67</v>
      </c>
      <c r="F31" s="1">
        <f>C31/E31</f>
        <v>0.19402985074626866</v>
      </c>
      <c r="G31" s="1">
        <f>D31/E31</f>
        <v>0.80597014925373134</v>
      </c>
    </row>
    <row r="32" spans="2:7" x14ac:dyDescent="0.2">
      <c r="B32" t="s">
        <v>62</v>
      </c>
      <c r="C32">
        <v>13</v>
      </c>
      <c r="D32">
        <v>56</v>
      </c>
      <c r="E32">
        <f>SUM(C32:D32)</f>
        <v>69</v>
      </c>
      <c r="F32" s="1">
        <f>C32/E32</f>
        <v>0.18840579710144928</v>
      </c>
      <c r="G32" s="1">
        <f>D32/E32</f>
        <v>0.81159420289855078</v>
      </c>
    </row>
    <row r="33" spans="2:7" x14ac:dyDescent="0.2">
      <c r="B33" t="s">
        <v>63</v>
      </c>
      <c r="C33">
        <v>12</v>
      </c>
      <c r="D33">
        <v>56</v>
      </c>
      <c r="E33">
        <f>SUM(C33:D33)</f>
        <v>68</v>
      </c>
      <c r="F33" s="1">
        <f>C33/E33</f>
        <v>0.17647058823529413</v>
      </c>
      <c r="G33" s="1">
        <f>D33/E33</f>
        <v>0.82352941176470584</v>
      </c>
    </row>
    <row r="34" spans="2:7" x14ac:dyDescent="0.2">
      <c r="B34" t="s">
        <v>117</v>
      </c>
      <c r="C34">
        <v>11</v>
      </c>
      <c r="D34">
        <v>28</v>
      </c>
      <c r="E34">
        <f>SUM(C34:D34)</f>
        <v>39</v>
      </c>
      <c r="F34" s="1">
        <f>C34/E34</f>
        <v>0.28205128205128205</v>
      </c>
      <c r="G34" s="1">
        <f>D34/E34</f>
        <v>0.71794871794871795</v>
      </c>
    </row>
    <row r="35" spans="2:7" x14ac:dyDescent="0.2">
      <c r="B35" t="s">
        <v>137</v>
      </c>
      <c r="C35">
        <v>11</v>
      </c>
      <c r="D35">
        <v>30</v>
      </c>
      <c r="E35">
        <f>SUM(C35:D35)</f>
        <v>41</v>
      </c>
      <c r="F35" s="1">
        <f>C35/E35</f>
        <v>0.26829268292682928</v>
      </c>
      <c r="G35" s="1">
        <f>D35/E35</f>
        <v>0.73170731707317072</v>
      </c>
    </row>
    <row r="36" spans="2:7" x14ac:dyDescent="0.2">
      <c r="B36" t="s">
        <v>81</v>
      </c>
      <c r="C36">
        <v>11</v>
      </c>
      <c r="D36">
        <v>31</v>
      </c>
      <c r="E36">
        <f>SUM(C36:D36)</f>
        <v>42</v>
      </c>
      <c r="F36" s="1">
        <f>C36/E36</f>
        <v>0.26190476190476192</v>
      </c>
      <c r="G36" s="1">
        <f>D36/E36</f>
        <v>0.73809523809523814</v>
      </c>
    </row>
    <row r="37" spans="2:7" x14ac:dyDescent="0.2">
      <c r="B37" t="s">
        <v>92</v>
      </c>
      <c r="C37">
        <v>11</v>
      </c>
      <c r="D37">
        <v>34</v>
      </c>
      <c r="E37">
        <f>SUM(C37:D37)</f>
        <v>45</v>
      </c>
      <c r="F37" s="1">
        <f>C37/E37</f>
        <v>0.24444444444444444</v>
      </c>
      <c r="G37" s="1">
        <f>D37/E37</f>
        <v>0.75555555555555554</v>
      </c>
    </row>
    <row r="38" spans="2:7" x14ac:dyDescent="0.2">
      <c r="B38" t="s">
        <v>10</v>
      </c>
      <c r="C38">
        <v>11</v>
      </c>
      <c r="D38">
        <v>36</v>
      </c>
      <c r="E38">
        <f>SUM(C38:D38)</f>
        <v>47</v>
      </c>
      <c r="F38" s="1">
        <f>C38/E38</f>
        <v>0.23404255319148937</v>
      </c>
      <c r="G38" s="1">
        <f>D38/E38</f>
        <v>0.76595744680851063</v>
      </c>
    </row>
    <row r="39" spans="2:7" x14ac:dyDescent="0.2">
      <c r="B39" t="s">
        <v>142</v>
      </c>
      <c r="C39">
        <v>11</v>
      </c>
      <c r="D39">
        <v>39</v>
      </c>
      <c r="E39">
        <f>SUM(C39:D39)</f>
        <v>50</v>
      </c>
      <c r="F39" s="1">
        <f>C39/E39</f>
        <v>0.22</v>
      </c>
      <c r="G39" s="1">
        <f>D39/E39</f>
        <v>0.78</v>
      </c>
    </row>
    <row r="40" spans="2:7" x14ac:dyDescent="0.2">
      <c r="B40" t="s">
        <v>93</v>
      </c>
      <c r="C40">
        <v>11</v>
      </c>
      <c r="D40">
        <v>45</v>
      </c>
      <c r="E40">
        <f>SUM(C40:D40)</f>
        <v>56</v>
      </c>
      <c r="F40" s="1">
        <f>C40/E40</f>
        <v>0.19642857142857142</v>
      </c>
      <c r="G40" s="1">
        <f>D40/E40</f>
        <v>0.8035714285714286</v>
      </c>
    </row>
    <row r="41" spans="2:7" x14ac:dyDescent="0.2">
      <c r="B41" t="s">
        <v>66</v>
      </c>
      <c r="C41">
        <v>11</v>
      </c>
      <c r="D41">
        <v>50</v>
      </c>
      <c r="E41">
        <f>SUM(C41:D41)</f>
        <v>61</v>
      </c>
      <c r="F41" s="1">
        <f>C41/E41</f>
        <v>0.18032786885245902</v>
      </c>
      <c r="G41" s="1">
        <f>D41/E41</f>
        <v>0.81967213114754101</v>
      </c>
    </row>
    <row r="42" spans="2:7" x14ac:dyDescent="0.2">
      <c r="B42" t="s">
        <v>12</v>
      </c>
      <c r="C42">
        <v>10</v>
      </c>
      <c r="D42">
        <v>25</v>
      </c>
      <c r="E42">
        <f>SUM(C42:D42)</f>
        <v>35</v>
      </c>
      <c r="F42" s="1">
        <f>C42/E42</f>
        <v>0.2857142857142857</v>
      </c>
      <c r="G42" s="1">
        <f>D42/E42</f>
        <v>0.7142857142857143</v>
      </c>
    </row>
    <row r="43" spans="2:7" x14ac:dyDescent="0.2">
      <c r="B43" t="s">
        <v>138</v>
      </c>
      <c r="C43">
        <v>10</v>
      </c>
      <c r="D43">
        <v>26</v>
      </c>
      <c r="E43">
        <f>SUM(C43:D43)</f>
        <v>36</v>
      </c>
      <c r="F43" s="1">
        <f>C43/E43</f>
        <v>0.27777777777777779</v>
      </c>
      <c r="G43" s="1">
        <f>D43/E43</f>
        <v>0.72222222222222221</v>
      </c>
    </row>
    <row r="44" spans="2:7" x14ac:dyDescent="0.2">
      <c r="B44" t="s">
        <v>178</v>
      </c>
      <c r="C44">
        <v>10</v>
      </c>
      <c r="D44">
        <v>26</v>
      </c>
      <c r="E44">
        <f>SUM(C44:D44)</f>
        <v>36</v>
      </c>
      <c r="F44" s="1">
        <f>C44/E44</f>
        <v>0.27777777777777779</v>
      </c>
      <c r="G44" s="1">
        <f>D44/E44</f>
        <v>0.72222222222222221</v>
      </c>
    </row>
    <row r="45" spans="2:7" x14ac:dyDescent="0.2">
      <c r="B45" t="s">
        <v>153</v>
      </c>
      <c r="C45">
        <v>10</v>
      </c>
      <c r="D45">
        <v>36</v>
      </c>
      <c r="E45">
        <f>SUM(C45:D45)</f>
        <v>46</v>
      </c>
      <c r="F45" s="1">
        <f>C45/E45</f>
        <v>0.21739130434782608</v>
      </c>
      <c r="G45" s="1">
        <f>D45/E45</f>
        <v>0.78260869565217395</v>
      </c>
    </row>
    <row r="46" spans="2:7" x14ac:dyDescent="0.2">
      <c r="B46" t="s">
        <v>112</v>
      </c>
      <c r="C46">
        <v>10</v>
      </c>
      <c r="D46">
        <v>38</v>
      </c>
      <c r="E46">
        <f>SUM(C46:D46)</f>
        <v>48</v>
      </c>
      <c r="F46" s="1">
        <f>C46/E46</f>
        <v>0.20833333333333334</v>
      </c>
      <c r="G46" s="1">
        <f>D46/E46</f>
        <v>0.79166666666666663</v>
      </c>
    </row>
    <row r="47" spans="2:7" x14ac:dyDescent="0.2">
      <c r="B47" t="s">
        <v>4</v>
      </c>
      <c r="C47">
        <v>10</v>
      </c>
      <c r="D47">
        <v>39</v>
      </c>
      <c r="E47">
        <f>SUM(C47:D47)</f>
        <v>49</v>
      </c>
      <c r="F47" s="1">
        <f>C47/E47</f>
        <v>0.20408163265306123</v>
      </c>
      <c r="G47" s="1">
        <f>D47/E47</f>
        <v>0.79591836734693877</v>
      </c>
    </row>
    <row r="48" spans="2:7" x14ac:dyDescent="0.2">
      <c r="B48" t="s">
        <v>160</v>
      </c>
      <c r="C48">
        <v>10</v>
      </c>
      <c r="D48">
        <v>58</v>
      </c>
      <c r="E48">
        <f>SUM(C48:D48)</f>
        <v>68</v>
      </c>
      <c r="F48" s="1">
        <f>C48/E48</f>
        <v>0.14705882352941177</v>
      </c>
      <c r="G48" s="1">
        <f>D48/E48</f>
        <v>0.8529411764705882</v>
      </c>
    </row>
    <row r="49" spans="2:7" x14ac:dyDescent="0.2">
      <c r="B49" t="s">
        <v>133</v>
      </c>
      <c r="C49">
        <v>10</v>
      </c>
      <c r="D49">
        <v>88</v>
      </c>
      <c r="E49">
        <f>SUM(C49:D49)</f>
        <v>98</v>
      </c>
      <c r="F49" s="1">
        <f>C49/E49</f>
        <v>0.10204081632653061</v>
      </c>
      <c r="G49" s="1">
        <f>D49/E49</f>
        <v>0.89795918367346939</v>
      </c>
    </row>
    <row r="50" spans="2:7" x14ac:dyDescent="0.2">
      <c r="B50" t="s">
        <v>76</v>
      </c>
      <c r="C50">
        <v>9</v>
      </c>
      <c r="D50">
        <v>9</v>
      </c>
      <c r="E50">
        <f>SUM(C50:D50)</f>
        <v>18</v>
      </c>
      <c r="F50" s="1">
        <f>C50/E50</f>
        <v>0.5</v>
      </c>
      <c r="G50" s="1">
        <f>D50/E50</f>
        <v>0.5</v>
      </c>
    </row>
    <row r="51" spans="2:7" x14ac:dyDescent="0.2">
      <c r="B51" t="s">
        <v>108</v>
      </c>
      <c r="C51">
        <v>9</v>
      </c>
      <c r="D51">
        <v>10</v>
      </c>
      <c r="E51">
        <f>SUM(C51:D51)</f>
        <v>19</v>
      </c>
      <c r="F51" s="1">
        <f>C51/E51</f>
        <v>0.47368421052631576</v>
      </c>
      <c r="G51" s="1">
        <f>D51/E51</f>
        <v>0.52631578947368418</v>
      </c>
    </row>
    <row r="52" spans="2:7" x14ac:dyDescent="0.2">
      <c r="B52" t="s">
        <v>2</v>
      </c>
      <c r="C52">
        <v>9</v>
      </c>
      <c r="D52">
        <v>13</v>
      </c>
      <c r="E52">
        <f>SUM(C52:D52)</f>
        <v>22</v>
      </c>
      <c r="F52" s="1">
        <f>C52/E52</f>
        <v>0.40909090909090912</v>
      </c>
      <c r="G52" s="1">
        <f>D52/E52</f>
        <v>0.59090909090909094</v>
      </c>
    </row>
    <row r="53" spans="2:7" x14ac:dyDescent="0.2">
      <c r="B53" t="s">
        <v>165</v>
      </c>
      <c r="C53">
        <v>9</v>
      </c>
      <c r="D53">
        <v>21</v>
      </c>
      <c r="E53">
        <f>SUM(C53:D53)</f>
        <v>30</v>
      </c>
      <c r="F53" s="1">
        <f>C53/E53</f>
        <v>0.3</v>
      </c>
      <c r="G53" s="1">
        <f>D53/E53</f>
        <v>0.7</v>
      </c>
    </row>
    <row r="54" spans="2:7" x14ac:dyDescent="0.2">
      <c r="B54" t="s">
        <v>109</v>
      </c>
      <c r="C54">
        <v>9</v>
      </c>
      <c r="D54">
        <v>25</v>
      </c>
      <c r="E54">
        <f>SUM(C54:D54)</f>
        <v>34</v>
      </c>
      <c r="F54" s="1">
        <f>C54/E54</f>
        <v>0.26470588235294118</v>
      </c>
      <c r="G54" s="1">
        <f>D54/E54</f>
        <v>0.73529411764705888</v>
      </c>
    </row>
    <row r="55" spans="2:7" x14ac:dyDescent="0.2">
      <c r="B55" t="s">
        <v>173</v>
      </c>
      <c r="C55">
        <v>9</v>
      </c>
      <c r="D55">
        <v>41</v>
      </c>
      <c r="E55">
        <f>SUM(C55:D55)</f>
        <v>50</v>
      </c>
      <c r="F55" s="1">
        <f>C55/E55</f>
        <v>0.18</v>
      </c>
      <c r="G55" s="1">
        <f>D55/E55</f>
        <v>0.82</v>
      </c>
    </row>
    <row r="56" spans="2:7" x14ac:dyDescent="0.2">
      <c r="B56" t="s">
        <v>11</v>
      </c>
      <c r="C56">
        <v>9</v>
      </c>
      <c r="D56">
        <v>44</v>
      </c>
      <c r="E56">
        <f>SUM(C56:D56)</f>
        <v>53</v>
      </c>
      <c r="F56" s="1">
        <f>C56/E56</f>
        <v>0.16981132075471697</v>
      </c>
      <c r="G56" s="1">
        <f>D56/E56</f>
        <v>0.83018867924528306</v>
      </c>
    </row>
    <row r="57" spans="2:7" x14ac:dyDescent="0.2">
      <c r="B57" t="s">
        <v>31</v>
      </c>
      <c r="C57">
        <v>8</v>
      </c>
      <c r="D57">
        <v>13</v>
      </c>
      <c r="E57">
        <f>SUM(C57:D57)</f>
        <v>21</v>
      </c>
      <c r="F57" s="1">
        <f>C57/E57</f>
        <v>0.38095238095238093</v>
      </c>
      <c r="G57" s="1">
        <f>D57/E57</f>
        <v>0.61904761904761907</v>
      </c>
    </row>
    <row r="58" spans="2:7" x14ac:dyDescent="0.2">
      <c r="B58" t="s">
        <v>32</v>
      </c>
      <c r="C58">
        <v>8</v>
      </c>
      <c r="D58">
        <v>16</v>
      </c>
      <c r="E58">
        <f>SUM(C58:D58)</f>
        <v>24</v>
      </c>
      <c r="F58" s="1">
        <f>C58/E58</f>
        <v>0.33333333333333331</v>
      </c>
      <c r="G58" s="1">
        <f>D58/E58</f>
        <v>0.66666666666666663</v>
      </c>
    </row>
    <row r="59" spans="2:7" x14ac:dyDescent="0.2">
      <c r="B59" t="s">
        <v>51</v>
      </c>
      <c r="C59">
        <v>8</v>
      </c>
      <c r="D59">
        <v>18</v>
      </c>
      <c r="E59">
        <f>SUM(C59:D59)</f>
        <v>26</v>
      </c>
      <c r="F59" s="1">
        <f>C59/E59</f>
        <v>0.30769230769230771</v>
      </c>
      <c r="G59" s="1">
        <f>D59/E59</f>
        <v>0.69230769230769229</v>
      </c>
    </row>
    <row r="60" spans="2:7" x14ac:dyDescent="0.2">
      <c r="B60" t="s">
        <v>120</v>
      </c>
      <c r="C60">
        <v>8</v>
      </c>
      <c r="D60">
        <v>19</v>
      </c>
      <c r="E60">
        <f>SUM(C60:D60)</f>
        <v>27</v>
      </c>
      <c r="F60" s="1">
        <f>C60/E60</f>
        <v>0.29629629629629628</v>
      </c>
      <c r="G60" s="1">
        <f>D60/E60</f>
        <v>0.70370370370370372</v>
      </c>
    </row>
    <row r="61" spans="2:7" x14ac:dyDescent="0.2">
      <c r="B61" t="s">
        <v>167</v>
      </c>
      <c r="C61">
        <v>8</v>
      </c>
      <c r="D61">
        <v>28</v>
      </c>
      <c r="E61">
        <f>SUM(C61:D61)</f>
        <v>36</v>
      </c>
      <c r="F61" s="1">
        <f>C61/E61</f>
        <v>0.22222222222222221</v>
      </c>
      <c r="G61" s="1">
        <f>D61/E61</f>
        <v>0.77777777777777779</v>
      </c>
    </row>
    <row r="62" spans="2:7" x14ac:dyDescent="0.2">
      <c r="B62" t="s">
        <v>166</v>
      </c>
      <c r="C62">
        <v>8</v>
      </c>
      <c r="D62">
        <v>29</v>
      </c>
      <c r="E62">
        <f>SUM(C62:D62)</f>
        <v>37</v>
      </c>
      <c r="F62" s="1">
        <f>C62/E62</f>
        <v>0.21621621621621623</v>
      </c>
      <c r="G62" s="1">
        <f>D62/E62</f>
        <v>0.78378378378378377</v>
      </c>
    </row>
    <row r="63" spans="2:7" x14ac:dyDescent="0.2">
      <c r="B63" t="s">
        <v>64</v>
      </c>
      <c r="C63">
        <v>8</v>
      </c>
      <c r="D63">
        <v>31</v>
      </c>
      <c r="E63">
        <f>SUM(C63:D63)</f>
        <v>39</v>
      </c>
      <c r="F63" s="1">
        <f>C63/E63</f>
        <v>0.20512820512820512</v>
      </c>
      <c r="G63" s="1">
        <f>D63/E63</f>
        <v>0.79487179487179482</v>
      </c>
    </row>
    <row r="64" spans="2:7" x14ac:dyDescent="0.2">
      <c r="B64" t="s">
        <v>29</v>
      </c>
      <c r="C64">
        <v>8</v>
      </c>
      <c r="D64">
        <v>33</v>
      </c>
      <c r="E64">
        <f>SUM(C64:D64)</f>
        <v>41</v>
      </c>
      <c r="F64" s="1">
        <f>C64/E64</f>
        <v>0.1951219512195122</v>
      </c>
      <c r="G64" s="1">
        <f>D64/E64</f>
        <v>0.80487804878048785</v>
      </c>
    </row>
    <row r="65" spans="2:7" x14ac:dyDescent="0.2">
      <c r="B65" t="s">
        <v>144</v>
      </c>
      <c r="C65">
        <v>8</v>
      </c>
      <c r="D65">
        <v>33</v>
      </c>
      <c r="E65">
        <f>SUM(C65:D65)</f>
        <v>41</v>
      </c>
      <c r="F65" s="1">
        <f>C65/E65</f>
        <v>0.1951219512195122</v>
      </c>
      <c r="G65" s="1">
        <f>D65/E65</f>
        <v>0.80487804878048785</v>
      </c>
    </row>
    <row r="66" spans="2:7" x14ac:dyDescent="0.2">
      <c r="B66" t="s">
        <v>135</v>
      </c>
      <c r="C66">
        <v>8</v>
      </c>
      <c r="D66">
        <v>35</v>
      </c>
      <c r="E66">
        <f>SUM(C66:D66)</f>
        <v>43</v>
      </c>
      <c r="F66" s="1">
        <f>C66/E66</f>
        <v>0.18604651162790697</v>
      </c>
      <c r="G66" s="1">
        <f>D66/E66</f>
        <v>0.81395348837209303</v>
      </c>
    </row>
    <row r="67" spans="2:7" x14ac:dyDescent="0.2">
      <c r="B67" t="s">
        <v>102</v>
      </c>
      <c r="C67">
        <v>8</v>
      </c>
      <c r="D67">
        <v>38</v>
      </c>
      <c r="E67">
        <f>SUM(C67:D67)</f>
        <v>46</v>
      </c>
      <c r="F67" s="1">
        <f>C67/E67</f>
        <v>0.17391304347826086</v>
      </c>
      <c r="G67" s="1">
        <f>D67/E67</f>
        <v>0.82608695652173914</v>
      </c>
    </row>
    <row r="68" spans="2:7" x14ac:dyDescent="0.2">
      <c r="B68" t="s">
        <v>127</v>
      </c>
      <c r="C68">
        <v>8</v>
      </c>
      <c r="D68">
        <v>39</v>
      </c>
      <c r="E68">
        <f>SUM(C68:D68)</f>
        <v>47</v>
      </c>
      <c r="F68" s="1">
        <f>C68/E68</f>
        <v>0.1702127659574468</v>
      </c>
      <c r="G68" s="1">
        <f>D68/E68</f>
        <v>0.82978723404255317</v>
      </c>
    </row>
    <row r="69" spans="2:7" x14ac:dyDescent="0.2">
      <c r="B69" t="s">
        <v>141</v>
      </c>
      <c r="C69">
        <v>8</v>
      </c>
      <c r="D69">
        <v>42</v>
      </c>
      <c r="E69">
        <f>SUM(C69:D69)</f>
        <v>50</v>
      </c>
      <c r="F69" s="1">
        <f>C69/E69</f>
        <v>0.16</v>
      </c>
      <c r="G69" s="1">
        <f>D69/E69</f>
        <v>0.84</v>
      </c>
    </row>
    <row r="70" spans="2:7" x14ac:dyDescent="0.2">
      <c r="B70" t="s">
        <v>97</v>
      </c>
      <c r="C70">
        <v>8</v>
      </c>
      <c r="D70">
        <v>57</v>
      </c>
      <c r="E70">
        <f>SUM(C70:D70)</f>
        <v>65</v>
      </c>
      <c r="F70" s="1">
        <f>C70/E70</f>
        <v>0.12307692307692308</v>
      </c>
      <c r="G70" s="1">
        <f>D70/E70</f>
        <v>0.87692307692307692</v>
      </c>
    </row>
    <row r="71" spans="2:7" x14ac:dyDescent="0.2">
      <c r="B71" t="s">
        <v>84</v>
      </c>
      <c r="C71">
        <v>7</v>
      </c>
      <c r="D71">
        <v>18</v>
      </c>
      <c r="E71">
        <f>SUM(C71:D71)</f>
        <v>25</v>
      </c>
      <c r="F71" s="1">
        <f>C71/E71</f>
        <v>0.28000000000000003</v>
      </c>
      <c r="G71" s="1">
        <f>D71/E71</f>
        <v>0.72</v>
      </c>
    </row>
    <row r="72" spans="2:7" x14ac:dyDescent="0.2">
      <c r="B72" t="s">
        <v>25</v>
      </c>
      <c r="C72">
        <v>7</v>
      </c>
      <c r="D72">
        <v>20</v>
      </c>
      <c r="E72">
        <f>SUM(C72:D72)</f>
        <v>27</v>
      </c>
      <c r="F72" s="1">
        <f>C72/E72</f>
        <v>0.25925925925925924</v>
      </c>
      <c r="G72" s="1">
        <f>D72/E72</f>
        <v>0.7407407407407407</v>
      </c>
    </row>
    <row r="73" spans="2:7" x14ac:dyDescent="0.2">
      <c r="B73" t="s">
        <v>8</v>
      </c>
      <c r="C73">
        <v>7</v>
      </c>
      <c r="D73">
        <v>21</v>
      </c>
      <c r="E73">
        <f>SUM(C73:D73)</f>
        <v>28</v>
      </c>
      <c r="F73" s="1">
        <f>C73/E73</f>
        <v>0.25</v>
      </c>
      <c r="G73" s="1">
        <f>D73/E73</f>
        <v>0.75</v>
      </c>
    </row>
    <row r="74" spans="2:7" x14ac:dyDescent="0.2">
      <c r="B74" t="s">
        <v>72</v>
      </c>
      <c r="C74">
        <v>7</v>
      </c>
      <c r="D74">
        <v>27</v>
      </c>
      <c r="E74">
        <f>SUM(C74:D74)</f>
        <v>34</v>
      </c>
      <c r="F74" s="1">
        <f>C74/E74</f>
        <v>0.20588235294117646</v>
      </c>
      <c r="G74" s="1">
        <f>D74/E74</f>
        <v>0.79411764705882348</v>
      </c>
    </row>
    <row r="75" spans="2:7" x14ac:dyDescent="0.2">
      <c r="B75" t="s">
        <v>88</v>
      </c>
      <c r="C75">
        <v>7</v>
      </c>
      <c r="D75">
        <v>27</v>
      </c>
      <c r="E75">
        <f>SUM(C75:D75)</f>
        <v>34</v>
      </c>
      <c r="F75" s="1">
        <f>C75/E75</f>
        <v>0.20588235294117646</v>
      </c>
      <c r="G75" s="1">
        <f>D75/E75</f>
        <v>0.79411764705882348</v>
      </c>
    </row>
    <row r="76" spans="2:7" x14ac:dyDescent="0.2">
      <c r="B76" t="s">
        <v>145</v>
      </c>
      <c r="C76">
        <v>7</v>
      </c>
      <c r="D76">
        <v>27</v>
      </c>
      <c r="E76">
        <f>SUM(C76:D76)</f>
        <v>34</v>
      </c>
      <c r="F76" s="1">
        <f>C76/E76</f>
        <v>0.20588235294117646</v>
      </c>
      <c r="G76" s="1">
        <f>D76/E76</f>
        <v>0.79411764705882348</v>
      </c>
    </row>
    <row r="77" spans="2:7" x14ac:dyDescent="0.2">
      <c r="B77" t="s">
        <v>95</v>
      </c>
      <c r="C77">
        <v>7</v>
      </c>
      <c r="D77">
        <v>34</v>
      </c>
      <c r="E77">
        <f>SUM(C77:D77)</f>
        <v>41</v>
      </c>
      <c r="F77" s="1">
        <f>C77/E77</f>
        <v>0.17073170731707318</v>
      </c>
      <c r="G77" s="1">
        <f>D77/E77</f>
        <v>0.82926829268292679</v>
      </c>
    </row>
    <row r="78" spans="2:7" x14ac:dyDescent="0.2">
      <c r="B78" t="s">
        <v>149</v>
      </c>
      <c r="C78">
        <v>7</v>
      </c>
      <c r="D78">
        <v>45</v>
      </c>
      <c r="E78">
        <f>SUM(C78:D78)</f>
        <v>52</v>
      </c>
      <c r="F78" s="1">
        <f>C78/E78</f>
        <v>0.13461538461538461</v>
      </c>
      <c r="G78" s="1">
        <f>D78/E78</f>
        <v>0.86538461538461542</v>
      </c>
    </row>
    <row r="79" spans="2:7" x14ac:dyDescent="0.2">
      <c r="B79" t="s">
        <v>17</v>
      </c>
      <c r="C79">
        <v>7</v>
      </c>
      <c r="D79">
        <v>60</v>
      </c>
      <c r="E79">
        <f>SUM(C79:D79)</f>
        <v>67</v>
      </c>
      <c r="F79" s="1">
        <f>C79/E79</f>
        <v>0.1044776119402985</v>
      </c>
      <c r="G79" s="1">
        <f>D79/E79</f>
        <v>0.89552238805970152</v>
      </c>
    </row>
    <row r="80" spans="2:7" x14ac:dyDescent="0.2">
      <c r="B80" t="s">
        <v>20</v>
      </c>
      <c r="C80">
        <v>6</v>
      </c>
      <c r="D80">
        <v>7</v>
      </c>
      <c r="E80">
        <f>SUM(C80:D80)</f>
        <v>13</v>
      </c>
      <c r="F80" s="1">
        <f>C80/E80</f>
        <v>0.46153846153846156</v>
      </c>
      <c r="G80" s="1">
        <f>D80/E80</f>
        <v>0.53846153846153844</v>
      </c>
    </row>
    <row r="81" spans="2:7" x14ac:dyDescent="0.2">
      <c r="B81" t="s">
        <v>171</v>
      </c>
      <c r="C81">
        <v>6</v>
      </c>
      <c r="D81">
        <v>9</v>
      </c>
      <c r="E81">
        <f>SUM(C81:D81)</f>
        <v>15</v>
      </c>
      <c r="F81" s="1">
        <f>C81/E81</f>
        <v>0.4</v>
      </c>
      <c r="G81" s="1">
        <f>D81/E81</f>
        <v>0.6</v>
      </c>
    </row>
    <row r="82" spans="2:7" x14ac:dyDescent="0.2">
      <c r="B82" t="s">
        <v>3</v>
      </c>
      <c r="C82">
        <v>6</v>
      </c>
      <c r="D82">
        <v>10</v>
      </c>
      <c r="E82">
        <f>SUM(C82:D82)</f>
        <v>16</v>
      </c>
      <c r="F82" s="1">
        <f>C82/E82</f>
        <v>0.375</v>
      </c>
      <c r="G82" s="1">
        <f>D82/E82</f>
        <v>0.625</v>
      </c>
    </row>
    <row r="83" spans="2:7" x14ac:dyDescent="0.2">
      <c r="B83" t="s">
        <v>21</v>
      </c>
      <c r="C83">
        <v>6</v>
      </c>
      <c r="D83">
        <v>11</v>
      </c>
      <c r="E83">
        <f>SUM(C83:D83)</f>
        <v>17</v>
      </c>
      <c r="F83" s="1">
        <f>C83/E83</f>
        <v>0.35294117647058826</v>
      </c>
      <c r="G83" s="1">
        <f>D83/E83</f>
        <v>0.6470588235294118</v>
      </c>
    </row>
    <row r="84" spans="2:7" x14ac:dyDescent="0.2">
      <c r="B84" t="s">
        <v>22</v>
      </c>
      <c r="C84">
        <v>6</v>
      </c>
      <c r="D84">
        <v>12</v>
      </c>
      <c r="E84">
        <f>SUM(C84:D84)</f>
        <v>18</v>
      </c>
      <c r="F84" s="1">
        <f>C84/E84</f>
        <v>0.33333333333333331</v>
      </c>
      <c r="G84" s="1">
        <f>D84/E84</f>
        <v>0.66666666666666663</v>
      </c>
    </row>
    <row r="85" spans="2:7" x14ac:dyDescent="0.2">
      <c r="B85" t="s">
        <v>80</v>
      </c>
      <c r="C85">
        <v>6</v>
      </c>
      <c r="D85">
        <v>12</v>
      </c>
      <c r="E85">
        <f>SUM(C85:D85)</f>
        <v>18</v>
      </c>
      <c r="F85" s="1">
        <f>C85/E85</f>
        <v>0.33333333333333331</v>
      </c>
      <c r="G85" s="1">
        <f>D85/E85</f>
        <v>0.66666666666666663</v>
      </c>
    </row>
    <row r="86" spans="2:7" x14ac:dyDescent="0.2">
      <c r="B86" t="s">
        <v>30</v>
      </c>
      <c r="C86">
        <v>6</v>
      </c>
      <c r="D86">
        <v>18</v>
      </c>
      <c r="E86">
        <f>SUM(C86:D86)</f>
        <v>24</v>
      </c>
      <c r="F86" s="1">
        <f>C86/E86</f>
        <v>0.25</v>
      </c>
      <c r="G86" s="1">
        <f>D86/E86</f>
        <v>0.75</v>
      </c>
    </row>
    <row r="87" spans="2:7" x14ac:dyDescent="0.2">
      <c r="B87" t="s">
        <v>60</v>
      </c>
      <c r="C87">
        <v>6</v>
      </c>
      <c r="D87">
        <v>18</v>
      </c>
      <c r="E87">
        <f>SUM(C87:D87)</f>
        <v>24</v>
      </c>
      <c r="F87" s="1">
        <f>C87/E87</f>
        <v>0.25</v>
      </c>
      <c r="G87" s="1">
        <f>D87/E87</f>
        <v>0.75</v>
      </c>
    </row>
    <row r="88" spans="2:7" x14ac:dyDescent="0.2">
      <c r="B88" t="s">
        <v>28</v>
      </c>
      <c r="C88">
        <v>6</v>
      </c>
      <c r="D88">
        <v>22</v>
      </c>
      <c r="E88">
        <f>SUM(C88:D88)</f>
        <v>28</v>
      </c>
      <c r="F88" s="1">
        <f>C88/E88</f>
        <v>0.21428571428571427</v>
      </c>
      <c r="G88" s="1">
        <f>D88/E88</f>
        <v>0.7857142857142857</v>
      </c>
    </row>
    <row r="89" spans="2:7" x14ac:dyDescent="0.2">
      <c r="B89" t="s">
        <v>40</v>
      </c>
      <c r="C89">
        <v>6</v>
      </c>
      <c r="D89">
        <v>25</v>
      </c>
      <c r="E89">
        <f>SUM(C89:D89)</f>
        <v>31</v>
      </c>
      <c r="F89" s="1">
        <f>C89/E89</f>
        <v>0.19354838709677419</v>
      </c>
      <c r="G89" s="1">
        <f>D89/E89</f>
        <v>0.80645161290322576</v>
      </c>
    </row>
    <row r="90" spans="2:7" x14ac:dyDescent="0.2">
      <c r="B90" t="s">
        <v>126</v>
      </c>
      <c r="C90">
        <v>6</v>
      </c>
      <c r="D90">
        <v>28</v>
      </c>
      <c r="E90">
        <f>SUM(C90:D90)</f>
        <v>34</v>
      </c>
      <c r="F90" s="1">
        <f>C90/E90</f>
        <v>0.17647058823529413</v>
      </c>
      <c r="G90" s="1">
        <f>D90/E90</f>
        <v>0.82352941176470584</v>
      </c>
    </row>
    <row r="91" spans="2:7" x14ac:dyDescent="0.2">
      <c r="B91" t="s">
        <v>163</v>
      </c>
      <c r="C91">
        <v>6</v>
      </c>
      <c r="D91">
        <v>42</v>
      </c>
      <c r="E91">
        <f>SUM(C91:D91)</f>
        <v>48</v>
      </c>
      <c r="F91" s="1">
        <f>C91/E91</f>
        <v>0.125</v>
      </c>
      <c r="G91" s="1">
        <f>D91/E91</f>
        <v>0.875</v>
      </c>
    </row>
    <row r="92" spans="2:7" x14ac:dyDescent="0.2">
      <c r="B92" t="s">
        <v>94</v>
      </c>
      <c r="C92">
        <v>6</v>
      </c>
      <c r="D92">
        <v>43</v>
      </c>
      <c r="E92">
        <f>SUM(C92:D92)</f>
        <v>49</v>
      </c>
      <c r="F92" s="1">
        <f>C92/E92</f>
        <v>0.12244897959183673</v>
      </c>
      <c r="G92" s="1">
        <f>D92/E92</f>
        <v>0.87755102040816324</v>
      </c>
    </row>
    <row r="93" spans="2:7" x14ac:dyDescent="0.2">
      <c r="B93" t="s">
        <v>96</v>
      </c>
      <c r="C93">
        <v>6</v>
      </c>
      <c r="D93">
        <v>51</v>
      </c>
      <c r="E93">
        <f>SUM(C93:D93)</f>
        <v>57</v>
      </c>
      <c r="F93" s="1">
        <f>C93/E93</f>
        <v>0.10526315789473684</v>
      </c>
      <c r="G93" s="1">
        <f>D93/E93</f>
        <v>0.89473684210526316</v>
      </c>
    </row>
    <row r="94" spans="2:7" x14ac:dyDescent="0.2">
      <c r="B94" t="s">
        <v>71</v>
      </c>
      <c r="C94">
        <v>5</v>
      </c>
      <c r="D94">
        <v>3</v>
      </c>
      <c r="E94">
        <f>SUM(C94:D94)</f>
        <v>8</v>
      </c>
      <c r="F94" s="1">
        <f>C94/E94</f>
        <v>0.625</v>
      </c>
      <c r="G94" s="1">
        <f>D94/E94</f>
        <v>0.375</v>
      </c>
    </row>
    <row r="95" spans="2:7" x14ac:dyDescent="0.2">
      <c r="B95" t="s">
        <v>55</v>
      </c>
      <c r="C95">
        <v>5</v>
      </c>
      <c r="D95">
        <v>5</v>
      </c>
      <c r="E95">
        <f>SUM(C95:D95)</f>
        <v>10</v>
      </c>
      <c r="F95" s="1">
        <f>C95/E95</f>
        <v>0.5</v>
      </c>
      <c r="G95" s="1">
        <f>D95/E95</f>
        <v>0.5</v>
      </c>
    </row>
    <row r="96" spans="2:7" x14ac:dyDescent="0.2">
      <c r="B96" t="s">
        <v>13</v>
      </c>
      <c r="C96">
        <v>5</v>
      </c>
      <c r="D96">
        <v>9</v>
      </c>
      <c r="E96">
        <f>SUM(C96:D96)</f>
        <v>14</v>
      </c>
      <c r="F96" s="1">
        <f>C96/E96</f>
        <v>0.35714285714285715</v>
      </c>
      <c r="G96" s="1">
        <f>D96/E96</f>
        <v>0.6428571428571429</v>
      </c>
    </row>
    <row r="97" spans="2:7" x14ac:dyDescent="0.2">
      <c r="B97" t="s">
        <v>75</v>
      </c>
      <c r="C97">
        <v>5</v>
      </c>
      <c r="D97">
        <v>10</v>
      </c>
      <c r="E97">
        <f>SUM(C97:D97)</f>
        <v>15</v>
      </c>
      <c r="F97" s="1">
        <f>C97/E97</f>
        <v>0.33333333333333331</v>
      </c>
      <c r="G97" s="1">
        <f>D97/E97</f>
        <v>0.66666666666666663</v>
      </c>
    </row>
    <row r="98" spans="2:7" x14ac:dyDescent="0.2">
      <c r="B98" t="s">
        <v>79</v>
      </c>
      <c r="C98">
        <v>5</v>
      </c>
      <c r="D98">
        <v>13</v>
      </c>
      <c r="E98">
        <f>SUM(C98:D98)</f>
        <v>18</v>
      </c>
      <c r="F98" s="1">
        <f>C98/E98</f>
        <v>0.27777777777777779</v>
      </c>
      <c r="G98" s="1">
        <f>D98/E98</f>
        <v>0.72222222222222221</v>
      </c>
    </row>
    <row r="99" spans="2:7" x14ac:dyDescent="0.2">
      <c r="B99" t="s">
        <v>158</v>
      </c>
      <c r="C99">
        <v>5</v>
      </c>
      <c r="D99">
        <v>14</v>
      </c>
      <c r="E99">
        <f>SUM(C99:D99)</f>
        <v>19</v>
      </c>
      <c r="F99" s="1">
        <f>C99/E99</f>
        <v>0.26315789473684209</v>
      </c>
      <c r="G99" s="1">
        <f>D99/E99</f>
        <v>0.73684210526315785</v>
      </c>
    </row>
    <row r="100" spans="2:7" x14ac:dyDescent="0.2">
      <c r="B100" t="s">
        <v>77</v>
      </c>
      <c r="C100">
        <v>5</v>
      </c>
      <c r="D100">
        <v>15</v>
      </c>
      <c r="E100">
        <f>SUM(C100:D100)</f>
        <v>20</v>
      </c>
      <c r="F100" s="1">
        <f>C100/E100</f>
        <v>0.25</v>
      </c>
      <c r="G100" s="1">
        <f>D100/E100</f>
        <v>0.75</v>
      </c>
    </row>
    <row r="101" spans="2:7" x14ac:dyDescent="0.2">
      <c r="B101" t="s">
        <v>83</v>
      </c>
      <c r="C101">
        <v>5</v>
      </c>
      <c r="D101">
        <v>20</v>
      </c>
      <c r="E101">
        <f>SUM(C101:D101)</f>
        <v>25</v>
      </c>
      <c r="F101" s="1">
        <f>C101/E101</f>
        <v>0.2</v>
      </c>
      <c r="G101" s="1">
        <f>D101/E101</f>
        <v>0.8</v>
      </c>
    </row>
    <row r="102" spans="2:7" x14ac:dyDescent="0.2">
      <c r="B102" t="s">
        <v>44</v>
      </c>
      <c r="C102">
        <v>5</v>
      </c>
      <c r="D102">
        <v>21</v>
      </c>
      <c r="E102">
        <f>SUM(C102:D102)</f>
        <v>26</v>
      </c>
      <c r="F102" s="1">
        <f>C102/E102</f>
        <v>0.19230769230769232</v>
      </c>
      <c r="G102" s="1">
        <f>D102/E102</f>
        <v>0.80769230769230771</v>
      </c>
    </row>
    <row r="103" spans="2:7" x14ac:dyDescent="0.2">
      <c r="B103" t="s">
        <v>82</v>
      </c>
      <c r="C103">
        <v>5</v>
      </c>
      <c r="D103">
        <v>25</v>
      </c>
      <c r="E103">
        <f>SUM(C103:D103)</f>
        <v>30</v>
      </c>
      <c r="F103" s="1">
        <f>C103/E103</f>
        <v>0.16666666666666666</v>
      </c>
      <c r="G103" s="1">
        <f>D103/E103</f>
        <v>0.83333333333333337</v>
      </c>
    </row>
    <row r="104" spans="2:7" x14ac:dyDescent="0.2">
      <c r="B104" t="s">
        <v>157</v>
      </c>
      <c r="C104">
        <v>5</v>
      </c>
      <c r="D104">
        <v>25</v>
      </c>
      <c r="E104">
        <f>SUM(C104:D104)</f>
        <v>30</v>
      </c>
      <c r="F104" s="1">
        <f>C104/E104</f>
        <v>0.16666666666666666</v>
      </c>
      <c r="G104" s="1">
        <f>D104/E104</f>
        <v>0.83333333333333337</v>
      </c>
    </row>
    <row r="105" spans="2:7" x14ac:dyDescent="0.2">
      <c r="B105" t="s">
        <v>100</v>
      </c>
      <c r="C105">
        <v>5</v>
      </c>
      <c r="D105">
        <v>26</v>
      </c>
      <c r="E105">
        <f>SUM(C105:D105)</f>
        <v>31</v>
      </c>
      <c r="F105" s="1">
        <f>C105/E105</f>
        <v>0.16129032258064516</v>
      </c>
      <c r="G105" s="1">
        <f>D105/E105</f>
        <v>0.83870967741935487</v>
      </c>
    </row>
    <row r="106" spans="2:7" x14ac:dyDescent="0.2">
      <c r="B106" t="s">
        <v>107</v>
      </c>
      <c r="C106">
        <v>5</v>
      </c>
      <c r="D106">
        <v>28</v>
      </c>
      <c r="E106">
        <f>SUM(C106:D106)</f>
        <v>33</v>
      </c>
      <c r="F106" s="1">
        <f>C106/E106</f>
        <v>0.15151515151515152</v>
      </c>
      <c r="G106" s="1">
        <f>D106/E106</f>
        <v>0.84848484848484851</v>
      </c>
    </row>
    <row r="107" spans="2:7" x14ac:dyDescent="0.2">
      <c r="B107" t="s">
        <v>104</v>
      </c>
      <c r="C107">
        <v>5</v>
      </c>
      <c r="D107">
        <v>34</v>
      </c>
      <c r="E107">
        <f>SUM(C107:D107)</f>
        <v>39</v>
      </c>
      <c r="F107" s="1">
        <f>C107/E107</f>
        <v>0.12820512820512819</v>
      </c>
      <c r="G107" s="1">
        <f>D107/E107</f>
        <v>0.87179487179487181</v>
      </c>
    </row>
    <row r="108" spans="2:7" x14ac:dyDescent="0.2">
      <c r="B108" t="s">
        <v>177</v>
      </c>
      <c r="C108">
        <v>5</v>
      </c>
      <c r="D108">
        <v>36</v>
      </c>
      <c r="E108">
        <f>SUM(C108:D108)</f>
        <v>41</v>
      </c>
      <c r="F108" s="1">
        <f>C108/E108</f>
        <v>0.12195121951219512</v>
      </c>
      <c r="G108" s="1">
        <f>D108/E108</f>
        <v>0.87804878048780488</v>
      </c>
    </row>
    <row r="109" spans="2:7" x14ac:dyDescent="0.2">
      <c r="B109" t="s">
        <v>169</v>
      </c>
      <c r="C109">
        <v>5</v>
      </c>
      <c r="D109">
        <v>37</v>
      </c>
      <c r="E109">
        <f>SUM(C109:D109)</f>
        <v>42</v>
      </c>
      <c r="F109" s="1">
        <f>C109/E109</f>
        <v>0.11904761904761904</v>
      </c>
      <c r="G109" s="1">
        <f>D109/E109</f>
        <v>0.88095238095238093</v>
      </c>
    </row>
    <row r="110" spans="2:7" x14ac:dyDescent="0.2">
      <c r="B110" t="s">
        <v>103</v>
      </c>
      <c r="C110">
        <v>5</v>
      </c>
      <c r="D110">
        <v>40</v>
      </c>
      <c r="E110">
        <f>SUM(C110:D110)</f>
        <v>45</v>
      </c>
      <c r="F110" s="1">
        <f>C110/E110</f>
        <v>0.1111111111111111</v>
      </c>
      <c r="G110" s="1">
        <f>D110/E110</f>
        <v>0.88888888888888884</v>
      </c>
    </row>
    <row r="111" spans="2:7" x14ac:dyDescent="0.2">
      <c r="B111" t="s">
        <v>154</v>
      </c>
      <c r="C111">
        <v>5</v>
      </c>
      <c r="D111">
        <v>41</v>
      </c>
      <c r="E111">
        <f>SUM(C111:D111)</f>
        <v>46</v>
      </c>
      <c r="F111" s="1">
        <f>C111/E111</f>
        <v>0.10869565217391304</v>
      </c>
      <c r="G111" s="1">
        <f>D111/E111</f>
        <v>0.89130434782608692</v>
      </c>
    </row>
    <row r="112" spans="2:7" x14ac:dyDescent="0.2">
      <c r="B112" t="s">
        <v>148</v>
      </c>
      <c r="C112">
        <v>5</v>
      </c>
      <c r="D112">
        <v>45</v>
      </c>
      <c r="E112">
        <f>SUM(C112:D112)</f>
        <v>50</v>
      </c>
      <c r="F112" s="1">
        <f>C112/E112</f>
        <v>0.1</v>
      </c>
      <c r="G112" s="1">
        <f>D112/E112</f>
        <v>0.9</v>
      </c>
    </row>
    <row r="113" spans="2:7" x14ac:dyDescent="0.2">
      <c r="B113" t="s">
        <v>105</v>
      </c>
      <c r="C113">
        <v>5</v>
      </c>
      <c r="D113">
        <v>60</v>
      </c>
      <c r="E113">
        <f>SUM(C113:D113)</f>
        <v>65</v>
      </c>
      <c r="F113" s="1">
        <f>C113/E113</f>
        <v>7.6923076923076927E-2</v>
      </c>
      <c r="G113" s="1">
        <f>D113/E113</f>
        <v>0.92307692307692313</v>
      </c>
    </row>
    <row r="114" spans="2:7" x14ac:dyDescent="0.2">
      <c r="B114" t="s">
        <v>39</v>
      </c>
      <c r="C114">
        <v>4</v>
      </c>
      <c r="D114">
        <v>7</v>
      </c>
      <c r="E114">
        <f>SUM(C114:D114)</f>
        <v>11</v>
      </c>
      <c r="F114" s="1">
        <f>C114/E114</f>
        <v>0.36363636363636365</v>
      </c>
      <c r="G114" s="1">
        <f>D114/E114</f>
        <v>0.63636363636363635</v>
      </c>
    </row>
    <row r="115" spans="2:7" x14ac:dyDescent="0.2">
      <c r="B115" t="s">
        <v>47</v>
      </c>
      <c r="C115">
        <v>4</v>
      </c>
      <c r="D115">
        <v>7</v>
      </c>
      <c r="E115">
        <f>SUM(C115:D115)</f>
        <v>11</v>
      </c>
      <c r="F115" s="1">
        <f>C115/E115</f>
        <v>0.36363636363636365</v>
      </c>
      <c r="G115" s="1">
        <f>D115/E115</f>
        <v>0.63636363636363635</v>
      </c>
    </row>
    <row r="116" spans="2:7" x14ac:dyDescent="0.2">
      <c r="B116" t="s">
        <v>143</v>
      </c>
      <c r="C116">
        <v>4</v>
      </c>
      <c r="D116">
        <v>8</v>
      </c>
      <c r="E116">
        <f>SUM(C116:D116)</f>
        <v>12</v>
      </c>
      <c r="F116" s="1">
        <f>C116/E116</f>
        <v>0.33333333333333331</v>
      </c>
      <c r="G116" s="1">
        <f>D116/E116</f>
        <v>0.66666666666666663</v>
      </c>
    </row>
    <row r="117" spans="2:7" x14ac:dyDescent="0.2">
      <c r="B117" t="s">
        <v>9</v>
      </c>
      <c r="C117">
        <v>4</v>
      </c>
      <c r="D117">
        <v>12</v>
      </c>
      <c r="E117">
        <f>SUM(C117:D117)</f>
        <v>16</v>
      </c>
      <c r="F117" s="1">
        <f>C117/E117</f>
        <v>0.25</v>
      </c>
      <c r="G117" s="1">
        <f>D117/E117</f>
        <v>0.75</v>
      </c>
    </row>
    <row r="118" spans="2:7" x14ac:dyDescent="0.2">
      <c r="B118" t="s">
        <v>74</v>
      </c>
      <c r="C118">
        <v>4</v>
      </c>
      <c r="D118">
        <v>12</v>
      </c>
      <c r="E118">
        <f>SUM(C118:D118)</f>
        <v>16</v>
      </c>
      <c r="F118" s="1">
        <f>C118/E118</f>
        <v>0.25</v>
      </c>
      <c r="G118" s="1">
        <f>D118/E118</f>
        <v>0.75</v>
      </c>
    </row>
    <row r="119" spans="2:7" x14ac:dyDescent="0.2">
      <c r="B119" t="s">
        <v>14</v>
      </c>
      <c r="C119">
        <v>4</v>
      </c>
      <c r="D119">
        <v>19</v>
      </c>
      <c r="E119">
        <f>SUM(C119:D119)</f>
        <v>23</v>
      </c>
      <c r="F119" s="1">
        <f>C119/E119</f>
        <v>0.17391304347826086</v>
      </c>
      <c r="G119" s="1">
        <f>D119/E119</f>
        <v>0.82608695652173914</v>
      </c>
    </row>
    <row r="120" spans="2:7" x14ac:dyDescent="0.2">
      <c r="B120" t="s">
        <v>26</v>
      </c>
      <c r="C120">
        <v>4</v>
      </c>
      <c r="D120">
        <v>19</v>
      </c>
      <c r="E120">
        <f>SUM(C120:D120)</f>
        <v>23</v>
      </c>
      <c r="F120" s="1">
        <f>C120/E120</f>
        <v>0.17391304347826086</v>
      </c>
      <c r="G120" s="1">
        <f>D120/E120</f>
        <v>0.82608695652173914</v>
      </c>
    </row>
    <row r="121" spans="2:7" x14ac:dyDescent="0.2">
      <c r="B121" t="s">
        <v>116</v>
      </c>
      <c r="C121">
        <v>4</v>
      </c>
      <c r="D121">
        <v>19</v>
      </c>
      <c r="E121">
        <f>SUM(C121:D121)</f>
        <v>23</v>
      </c>
      <c r="F121" s="1">
        <f>C121/E121</f>
        <v>0.17391304347826086</v>
      </c>
      <c r="G121" s="1">
        <f>D121/E121</f>
        <v>0.82608695652173914</v>
      </c>
    </row>
    <row r="122" spans="2:7" x14ac:dyDescent="0.2">
      <c r="B122" t="s">
        <v>119</v>
      </c>
      <c r="C122">
        <v>4</v>
      </c>
      <c r="D122">
        <v>19</v>
      </c>
      <c r="E122">
        <f>SUM(C122:D122)</f>
        <v>23</v>
      </c>
      <c r="F122" s="1">
        <f>C122/E122</f>
        <v>0.17391304347826086</v>
      </c>
      <c r="G122" s="1">
        <f>D122/E122</f>
        <v>0.82608695652173914</v>
      </c>
    </row>
    <row r="123" spans="2:7" x14ac:dyDescent="0.2">
      <c r="B123" t="s">
        <v>70</v>
      </c>
      <c r="C123">
        <v>4</v>
      </c>
      <c r="D123">
        <v>20</v>
      </c>
      <c r="E123">
        <f>SUM(C123:D123)</f>
        <v>24</v>
      </c>
      <c r="F123" s="1">
        <f>C123/E123</f>
        <v>0.16666666666666666</v>
      </c>
      <c r="G123" s="1">
        <f>D123/E123</f>
        <v>0.83333333333333337</v>
      </c>
    </row>
    <row r="124" spans="2:7" x14ac:dyDescent="0.2">
      <c r="B124" t="s">
        <v>99</v>
      </c>
      <c r="C124">
        <v>4</v>
      </c>
      <c r="D124">
        <v>21</v>
      </c>
      <c r="E124">
        <f>SUM(C124:D124)</f>
        <v>25</v>
      </c>
      <c r="F124" s="1">
        <f>C124/E124</f>
        <v>0.16</v>
      </c>
      <c r="G124" s="1">
        <f>D124/E124</f>
        <v>0.84</v>
      </c>
    </row>
    <row r="125" spans="2:7" x14ac:dyDescent="0.2">
      <c r="B125" t="s">
        <v>111</v>
      </c>
      <c r="C125">
        <v>4</v>
      </c>
      <c r="D125">
        <v>26</v>
      </c>
      <c r="E125">
        <f>SUM(C125:D125)</f>
        <v>30</v>
      </c>
      <c r="F125" s="1">
        <f>C125/E125</f>
        <v>0.13333333333333333</v>
      </c>
      <c r="G125" s="1">
        <f>D125/E125</f>
        <v>0.8666666666666667</v>
      </c>
    </row>
    <row r="126" spans="2:7" x14ac:dyDescent="0.2">
      <c r="B126" t="s">
        <v>59</v>
      </c>
      <c r="C126">
        <v>4</v>
      </c>
      <c r="D126">
        <v>36</v>
      </c>
      <c r="E126">
        <f>SUM(C126:D126)</f>
        <v>40</v>
      </c>
      <c r="F126" s="1">
        <f>C126/E126</f>
        <v>0.1</v>
      </c>
      <c r="G126" s="1">
        <f>D126/E126</f>
        <v>0.9</v>
      </c>
    </row>
    <row r="127" spans="2:7" x14ac:dyDescent="0.2">
      <c r="B127" t="s">
        <v>106</v>
      </c>
      <c r="C127">
        <v>4</v>
      </c>
      <c r="D127">
        <v>39</v>
      </c>
      <c r="E127">
        <f>SUM(C127:D127)</f>
        <v>43</v>
      </c>
      <c r="F127" s="1">
        <f>C127/E127</f>
        <v>9.3023255813953487E-2</v>
      </c>
      <c r="G127" s="1">
        <f>D127/E127</f>
        <v>0.90697674418604646</v>
      </c>
    </row>
    <row r="128" spans="2:7" x14ac:dyDescent="0.2">
      <c r="B128" t="s">
        <v>115</v>
      </c>
      <c r="C128">
        <v>4</v>
      </c>
      <c r="D128">
        <v>43</v>
      </c>
      <c r="E128">
        <f>SUM(C128:D128)</f>
        <v>47</v>
      </c>
      <c r="F128" s="1">
        <f>C128/E128</f>
        <v>8.5106382978723402E-2</v>
      </c>
      <c r="G128" s="1">
        <f>D128/E128</f>
        <v>0.91489361702127658</v>
      </c>
    </row>
    <row r="129" spans="2:7" x14ac:dyDescent="0.2">
      <c r="B129" t="s">
        <v>174</v>
      </c>
      <c r="C129">
        <v>4</v>
      </c>
      <c r="D129">
        <v>45</v>
      </c>
      <c r="E129">
        <f>SUM(C129:D129)</f>
        <v>49</v>
      </c>
      <c r="F129" s="1">
        <f>C129/E129</f>
        <v>8.1632653061224483E-2</v>
      </c>
      <c r="G129" s="1">
        <f>D129/E129</f>
        <v>0.91836734693877553</v>
      </c>
    </row>
    <row r="130" spans="2:7" x14ac:dyDescent="0.2">
      <c r="B130" t="s">
        <v>19</v>
      </c>
      <c r="C130">
        <v>3</v>
      </c>
      <c r="D130">
        <v>4</v>
      </c>
      <c r="E130">
        <f>SUM(C130:D130)</f>
        <v>7</v>
      </c>
      <c r="F130" s="1">
        <f>C130/E130</f>
        <v>0.42857142857142855</v>
      </c>
      <c r="G130" s="1">
        <f>D130/E130</f>
        <v>0.5714285714285714</v>
      </c>
    </row>
    <row r="131" spans="2:7" x14ac:dyDescent="0.2">
      <c r="B131" t="s">
        <v>87</v>
      </c>
      <c r="C131">
        <v>3</v>
      </c>
      <c r="D131">
        <v>6</v>
      </c>
      <c r="E131">
        <f>SUM(C131:D131)</f>
        <v>9</v>
      </c>
      <c r="F131" s="1">
        <f>C131/E131</f>
        <v>0.33333333333333331</v>
      </c>
      <c r="G131" s="1">
        <f>D131/E131</f>
        <v>0.66666666666666663</v>
      </c>
    </row>
    <row r="132" spans="2:7" x14ac:dyDescent="0.2">
      <c r="B132" t="s">
        <v>18</v>
      </c>
      <c r="C132">
        <v>3</v>
      </c>
      <c r="D132">
        <v>10</v>
      </c>
      <c r="E132">
        <f>SUM(C132:D132)</f>
        <v>13</v>
      </c>
      <c r="F132" s="1">
        <f>C132/E132</f>
        <v>0.23076923076923078</v>
      </c>
      <c r="G132" s="1">
        <f>D132/E132</f>
        <v>0.76923076923076927</v>
      </c>
    </row>
    <row r="133" spans="2:7" x14ac:dyDescent="0.2">
      <c r="B133" t="s">
        <v>15</v>
      </c>
      <c r="C133">
        <v>3</v>
      </c>
      <c r="D133">
        <v>13</v>
      </c>
      <c r="E133">
        <f>SUM(C133:D133)</f>
        <v>16</v>
      </c>
      <c r="F133" s="1">
        <f>C133/E133</f>
        <v>0.1875</v>
      </c>
      <c r="G133" s="1">
        <f>D133/E133</f>
        <v>0.8125</v>
      </c>
    </row>
    <row r="134" spans="2:7" x14ac:dyDescent="0.2">
      <c r="B134" t="s">
        <v>86</v>
      </c>
      <c r="C134">
        <v>3</v>
      </c>
      <c r="D134">
        <v>17</v>
      </c>
      <c r="E134">
        <f>SUM(C134:D134)</f>
        <v>20</v>
      </c>
      <c r="F134" s="1">
        <f>C134/E134</f>
        <v>0.15</v>
      </c>
      <c r="G134" s="1">
        <f>D134/E134</f>
        <v>0.85</v>
      </c>
    </row>
    <row r="135" spans="2:7" x14ac:dyDescent="0.2">
      <c r="B135" t="s">
        <v>45</v>
      </c>
      <c r="C135">
        <v>3</v>
      </c>
      <c r="D135">
        <v>19</v>
      </c>
      <c r="E135">
        <f>SUM(C135:D135)</f>
        <v>22</v>
      </c>
      <c r="F135" s="1">
        <f>C135/E135</f>
        <v>0.13636363636363635</v>
      </c>
      <c r="G135" s="1">
        <f>D135/E135</f>
        <v>0.86363636363636365</v>
      </c>
    </row>
    <row r="136" spans="2:7" x14ac:dyDescent="0.2">
      <c r="B136" t="s">
        <v>176</v>
      </c>
      <c r="C136">
        <v>3</v>
      </c>
      <c r="D136">
        <v>19</v>
      </c>
      <c r="E136">
        <f>SUM(C136:D136)</f>
        <v>22</v>
      </c>
      <c r="F136" s="1">
        <f>C136/E136</f>
        <v>0.13636363636363635</v>
      </c>
      <c r="G136" s="1">
        <f>D136/E136</f>
        <v>0.86363636363636365</v>
      </c>
    </row>
    <row r="137" spans="2:7" x14ac:dyDescent="0.2">
      <c r="B137" t="s">
        <v>110</v>
      </c>
      <c r="C137">
        <v>3</v>
      </c>
      <c r="D137">
        <v>26</v>
      </c>
      <c r="E137">
        <f>SUM(C137:D137)</f>
        <v>29</v>
      </c>
      <c r="F137" s="1">
        <f>C137/E137</f>
        <v>0.10344827586206896</v>
      </c>
      <c r="G137" s="1">
        <f>D137/E137</f>
        <v>0.89655172413793105</v>
      </c>
    </row>
    <row r="138" spans="2:7" x14ac:dyDescent="0.2">
      <c r="B138" t="s">
        <v>122</v>
      </c>
      <c r="C138">
        <v>3</v>
      </c>
      <c r="D138">
        <v>26</v>
      </c>
      <c r="E138">
        <f>SUM(C138:D138)</f>
        <v>29</v>
      </c>
      <c r="F138" s="1">
        <f>C138/E138</f>
        <v>0.10344827586206896</v>
      </c>
      <c r="G138" s="1">
        <f>D138/E138</f>
        <v>0.89655172413793105</v>
      </c>
    </row>
    <row r="139" spans="2:7" x14ac:dyDescent="0.2">
      <c r="B139" t="s">
        <v>161</v>
      </c>
      <c r="C139">
        <v>3</v>
      </c>
      <c r="D139">
        <v>37</v>
      </c>
      <c r="E139">
        <f>SUM(C139:D139)</f>
        <v>40</v>
      </c>
      <c r="F139" s="1">
        <f>C139/E139</f>
        <v>7.4999999999999997E-2</v>
      </c>
      <c r="G139" s="1">
        <f>D139/E139</f>
        <v>0.92500000000000004</v>
      </c>
    </row>
    <row r="140" spans="2:7" x14ac:dyDescent="0.2">
      <c r="B140" t="s">
        <v>114</v>
      </c>
      <c r="C140">
        <v>3</v>
      </c>
      <c r="D140">
        <v>55</v>
      </c>
      <c r="E140">
        <f>SUM(C140:D140)</f>
        <v>58</v>
      </c>
      <c r="F140" s="1">
        <f>C140/E140</f>
        <v>5.1724137931034482E-2</v>
      </c>
      <c r="G140" s="1">
        <f>D140/E140</f>
        <v>0.94827586206896552</v>
      </c>
    </row>
    <row r="141" spans="2:7" x14ac:dyDescent="0.2">
      <c r="B141" t="s">
        <v>46</v>
      </c>
      <c r="C141">
        <v>2</v>
      </c>
      <c r="D141">
        <v>2</v>
      </c>
      <c r="E141">
        <f>SUM(C141:D141)</f>
        <v>4</v>
      </c>
      <c r="F141" s="1">
        <f>C141/E141</f>
        <v>0.5</v>
      </c>
      <c r="G141" s="1">
        <f>D141/E141</f>
        <v>0.5</v>
      </c>
    </row>
    <row r="142" spans="2:7" x14ac:dyDescent="0.2">
      <c r="B142" t="s">
        <v>34</v>
      </c>
      <c r="C142">
        <v>2</v>
      </c>
      <c r="D142">
        <v>4</v>
      </c>
      <c r="E142">
        <f>SUM(C142:D142)</f>
        <v>6</v>
      </c>
      <c r="F142" s="1">
        <f>C142/E142</f>
        <v>0.33333333333333331</v>
      </c>
      <c r="G142" s="1">
        <f>D142/E142</f>
        <v>0.66666666666666663</v>
      </c>
    </row>
    <row r="143" spans="2:7" x14ac:dyDescent="0.2">
      <c r="B143" t="s">
        <v>37</v>
      </c>
      <c r="C143">
        <v>2</v>
      </c>
      <c r="D143">
        <v>6</v>
      </c>
      <c r="E143">
        <f>SUM(C143:D143)</f>
        <v>8</v>
      </c>
      <c r="F143" s="1">
        <f>C143/E143</f>
        <v>0.25</v>
      </c>
      <c r="G143" s="1">
        <f>D143/E143</f>
        <v>0.75</v>
      </c>
    </row>
    <row r="144" spans="2:7" x14ac:dyDescent="0.2">
      <c r="B144" t="s">
        <v>53</v>
      </c>
      <c r="C144">
        <v>2</v>
      </c>
      <c r="D144">
        <v>6</v>
      </c>
      <c r="E144">
        <f>SUM(C144:D144)</f>
        <v>8</v>
      </c>
      <c r="F144" s="1">
        <f>C144/E144</f>
        <v>0.25</v>
      </c>
      <c r="G144" s="1">
        <f>D144/E144</f>
        <v>0.75</v>
      </c>
    </row>
    <row r="145" spans="2:7" x14ac:dyDescent="0.2">
      <c r="B145" t="s">
        <v>155</v>
      </c>
      <c r="C145">
        <v>2</v>
      </c>
      <c r="D145">
        <v>6</v>
      </c>
      <c r="E145">
        <f>SUM(C145:D145)</f>
        <v>8</v>
      </c>
      <c r="F145" s="1">
        <f>C145/E145</f>
        <v>0.25</v>
      </c>
      <c r="G145" s="1">
        <f>D145/E145</f>
        <v>0.75</v>
      </c>
    </row>
    <row r="146" spans="2:7" x14ac:dyDescent="0.2">
      <c r="B146" t="s">
        <v>6</v>
      </c>
      <c r="C146">
        <v>2</v>
      </c>
      <c r="D146">
        <v>7</v>
      </c>
      <c r="E146">
        <f>SUM(C146:D146)</f>
        <v>9</v>
      </c>
      <c r="F146" s="1">
        <f>C146/E146</f>
        <v>0.22222222222222221</v>
      </c>
      <c r="G146" s="1">
        <f>D146/E146</f>
        <v>0.77777777777777779</v>
      </c>
    </row>
    <row r="147" spans="2:7" x14ac:dyDescent="0.2">
      <c r="B147" t="s">
        <v>7</v>
      </c>
      <c r="C147">
        <v>2</v>
      </c>
      <c r="D147">
        <v>8</v>
      </c>
      <c r="E147">
        <f>SUM(C147:D147)</f>
        <v>10</v>
      </c>
      <c r="F147" s="1">
        <f>C147/E147</f>
        <v>0.2</v>
      </c>
      <c r="G147" s="1">
        <f>D147/E147</f>
        <v>0.8</v>
      </c>
    </row>
    <row r="148" spans="2:7" x14ac:dyDescent="0.2">
      <c r="B148" t="s">
        <v>54</v>
      </c>
      <c r="C148">
        <v>2</v>
      </c>
      <c r="D148">
        <v>8</v>
      </c>
      <c r="E148">
        <f>SUM(C148:D148)</f>
        <v>10</v>
      </c>
      <c r="F148" s="1">
        <f>C148/E148</f>
        <v>0.2</v>
      </c>
      <c r="G148" s="1">
        <f>D148/E148</f>
        <v>0.8</v>
      </c>
    </row>
    <row r="149" spans="2:7" x14ac:dyDescent="0.2">
      <c r="B149" t="s">
        <v>134</v>
      </c>
      <c r="C149">
        <v>2</v>
      </c>
      <c r="D149">
        <v>8</v>
      </c>
      <c r="E149">
        <f>SUM(C149:D149)</f>
        <v>10</v>
      </c>
      <c r="F149" s="1">
        <f>C149/E149</f>
        <v>0.2</v>
      </c>
      <c r="G149" s="1">
        <f>D149/E149</f>
        <v>0.8</v>
      </c>
    </row>
    <row r="150" spans="2:7" x14ac:dyDescent="0.2">
      <c r="B150" t="s">
        <v>78</v>
      </c>
      <c r="C150">
        <v>2</v>
      </c>
      <c r="D150">
        <v>9</v>
      </c>
      <c r="E150">
        <f>SUM(C150:D150)</f>
        <v>11</v>
      </c>
      <c r="F150" s="1">
        <f>C150/E150</f>
        <v>0.18181818181818182</v>
      </c>
      <c r="G150" s="1">
        <f>D150/E150</f>
        <v>0.81818181818181823</v>
      </c>
    </row>
    <row r="151" spans="2:7" x14ac:dyDescent="0.2">
      <c r="B151" t="s">
        <v>23</v>
      </c>
      <c r="C151">
        <v>2</v>
      </c>
      <c r="D151">
        <v>11</v>
      </c>
      <c r="E151">
        <f>SUM(C151:D151)</f>
        <v>13</v>
      </c>
      <c r="F151" s="1">
        <f>C151/E151</f>
        <v>0.15384615384615385</v>
      </c>
      <c r="G151" s="1">
        <f>D151/E151</f>
        <v>0.84615384615384615</v>
      </c>
    </row>
    <row r="152" spans="2:7" x14ac:dyDescent="0.2">
      <c r="B152" t="s">
        <v>69</v>
      </c>
      <c r="C152">
        <v>2</v>
      </c>
      <c r="D152">
        <v>12</v>
      </c>
      <c r="E152">
        <f>SUM(C152:D152)</f>
        <v>14</v>
      </c>
      <c r="F152" s="1">
        <f>C152/E152</f>
        <v>0.14285714285714285</v>
      </c>
      <c r="G152" s="1">
        <f>D152/E152</f>
        <v>0.8571428571428571</v>
      </c>
    </row>
    <row r="153" spans="2:7" x14ac:dyDescent="0.2">
      <c r="B153" t="s">
        <v>172</v>
      </c>
      <c r="C153">
        <v>2</v>
      </c>
      <c r="D153">
        <v>15</v>
      </c>
      <c r="E153">
        <f>SUM(C153:D153)</f>
        <v>17</v>
      </c>
      <c r="F153" s="1">
        <f>C153/E153</f>
        <v>0.11764705882352941</v>
      </c>
      <c r="G153" s="1">
        <f>D153/E153</f>
        <v>0.88235294117647056</v>
      </c>
    </row>
    <row r="154" spans="2:7" x14ac:dyDescent="0.2">
      <c r="B154" t="s">
        <v>170</v>
      </c>
      <c r="C154">
        <v>2</v>
      </c>
      <c r="D154">
        <v>19</v>
      </c>
      <c r="E154">
        <f>SUM(C154:D154)</f>
        <v>21</v>
      </c>
      <c r="F154" s="1">
        <f>C154/E154</f>
        <v>9.5238095238095233E-2</v>
      </c>
      <c r="G154" s="1">
        <f>D154/E154</f>
        <v>0.90476190476190477</v>
      </c>
    </row>
    <row r="155" spans="2:7" x14ac:dyDescent="0.2">
      <c r="B155" t="s">
        <v>65</v>
      </c>
      <c r="C155">
        <v>2</v>
      </c>
      <c r="D155">
        <v>24</v>
      </c>
      <c r="E155">
        <f>SUM(C155:D155)</f>
        <v>26</v>
      </c>
      <c r="F155" s="1">
        <f>C155/E155</f>
        <v>7.6923076923076927E-2</v>
      </c>
      <c r="G155" s="1">
        <f>D155/E155</f>
        <v>0.92307692307692313</v>
      </c>
    </row>
    <row r="156" spans="2:7" x14ac:dyDescent="0.2">
      <c r="B156" t="s">
        <v>61</v>
      </c>
      <c r="C156">
        <v>2</v>
      </c>
      <c r="D156">
        <v>25</v>
      </c>
      <c r="E156">
        <f>SUM(C156:D156)</f>
        <v>27</v>
      </c>
      <c r="F156" s="1">
        <f>C156/E156</f>
        <v>7.407407407407407E-2</v>
      </c>
      <c r="G156" s="1">
        <f>D156/E156</f>
        <v>0.92592592592592593</v>
      </c>
    </row>
    <row r="157" spans="2:7" x14ac:dyDescent="0.2">
      <c r="B157" t="s">
        <v>164</v>
      </c>
      <c r="C157">
        <v>2</v>
      </c>
      <c r="D157">
        <v>26</v>
      </c>
      <c r="E157">
        <f>SUM(C157:D157)</f>
        <v>28</v>
      </c>
      <c r="F157" s="1">
        <f>C157/E157</f>
        <v>7.1428571428571425E-2</v>
      </c>
      <c r="G157" s="1">
        <f>D157/E157</f>
        <v>0.9285714285714286</v>
      </c>
    </row>
    <row r="158" spans="2:7" x14ac:dyDescent="0.2">
      <c r="B158" t="s">
        <v>123</v>
      </c>
      <c r="C158">
        <v>1</v>
      </c>
      <c r="D158">
        <v>1</v>
      </c>
      <c r="E158">
        <f>SUM(C158:D158)</f>
        <v>2</v>
      </c>
      <c r="F158" s="1">
        <f>C158/E158</f>
        <v>0.5</v>
      </c>
      <c r="G158" s="1">
        <f>D158/E158</f>
        <v>0.5</v>
      </c>
    </row>
    <row r="159" spans="2:7" x14ac:dyDescent="0.2">
      <c r="B159" t="s">
        <v>68</v>
      </c>
      <c r="C159">
        <v>1</v>
      </c>
      <c r="D159">
        <v>3</v>
      </c>
      <c r="E159">
        <f>SUM(C159:D159)</f>
        <v>4</v>
      </c>
      <c r="F159" s="1">
        <f>C159/E159</f>
        <v>0.25</v>
      </c>
      <c r="G159" s="1">
        <f>D159/E159</f>
        <v>0.75</v>
      </c>
    </row>
    <row r="160" spans="2:7" x14ac:dyDescent="0.2">
      <c r="B160" t="s">
        <v>58</v>
      </c>
      <c r="C160">
        <v>1</v>
      </c>
      <c r="D160">
        <v>5</v>
      </c>
      <c r="E160">
        <f>SUM(C160:D160)</f>
        <v>6</v>
      </c>
      <c r="F160" s="1">
        <f>C160/E160</f>
        <v>0.16666666666666666</v>
      </c>
      <c r="G160" s="1">
        <f>D160/E160</f>
        <v>0.83333333333333337</v>
      </c>
    </row>
    <row r="161" spans="2:7" x14ac:dyDescent="0.2">
      <c r="B161" t="s">
        <v>57</v>
      </c>
      <c r="C161">
        <v>1</v>
      </c>
      <c r="D161">
        <v>6</v>
      </c>
      <c r="E161">
        <f>SUM(C161:D161)</f>
        <v>7</v>
      </c>
      <c r="F161" s="1">
        <f>C161/E161</f>
        <v>0.14285714285714285</v>
      </c>
      <c r="G161" s="1">
        <f>D161/E161</f>
        <v>0.8571428571428571</v>
      </c>
    </row>
    <row r="162" spans="2:7" x14ac:dyDescent="0.2">
      <c r="B162" t="s">
        <v>156</v>
      </c>
      <c r="C162">
        <v>1</v>
      </c>
      <c r="D162">
        <v>6</v>
      </c>
      <c r="E162">
        <f>SUM(C162:D162)</f>
        <v>7</v>
      </c>
      <c r="F162" s="1">
        <f>C162/E162</f>
        <v>0.14285714285714285</v>
      </c>
      <c r="G162" s="1">
        <f>D162/E162</f>
        <v>0.8571428571428571</v>
      </c>
    </row>
    <row r="163" spans="2:7" x14ac:dyDescent="0.2">
      <c r="B163" t="s">
        <v>159</v>
      </c>
      <c r="C163">
        <v>1</v>
      </c>
      <c r="D163">
        <v>7</v>
      </c>
      <c r="E163">
        <f>SUM(C163:D163)</f>
        <v>8</v>
      </c>
      <c r="F163" s="1">
        <f>C163/E163</f>
        <v>0.125</v>
      </c>
      <c r="G163" s="1">
        <f>D163/E163</f>
        <v>0.875</v>
      </c>
    </row>
    <row r="164" spans="2:7" x14ac:dyDescent="0.2">
      <c r="B164" t="s">
        <v>52</v>
      </c>
      <c r="C164">
        <v>1</v>
      </c>
      <c r="D164">
        <v>8</v>
      </c>
      <c r="E164">
        <f>SUM(C164:D164)</f>
        <v>9</v>
      </c>
      <c r="F164" s="1">
        <f>C164/E164</f>
        <v>0.1111111111111111</v>
      </c>
      <c r="G164" s="1">
        <f>D164/E164</f>
        <v>0.88888888888888884</v>
      </c>
    </row>
    <row r="165" spans="2:7" x14ac:dyDescent="0.2">
      <c r="B165" t="s">
        <v>41</v>
      </c>
      <c r="C165">
        <v>1</v>
      </c>
      <c r="D165">
        <v>11</v>
      </c>
      <c r="E165">
        <f>SUM(C165:D165)</f>
        <v>12</v>
      </c>
      <c r="F165" s="1">
        <f>C165/E165</f>
        <v>8.3333333333333329E-2</v>
      </c>
      <c r="G165" s="1">
        <f>D165/E165</f>
        <v>0.91666666666666663</v>
      </c>
    </row>
    <row r="166" spans="2:7" x14ac:dyDescent="0.2">
      <c r="B166" t="s">
        <v>175</v>
      </c>
      <c r="C166">
        <v>1</v>
      </c>
      <c r="D166">
        <v>12</v>
      </c>
      <c r="E166">
        <f>SUM(C166:D166)</f>
        <v>13</v>
      </c>
      <c r="F166" s="1">
        <f>C166/E166</f>
        <v>7.6923076923076927E-2</v>
      </c>
      <c r="G166" s="1">
        <f>D166/E166</f>
        <v>0.92307692307692313</v>
      </c>
    </row>
    <row r="167" spans="2:7" x14ac:dyDescent="0.2">
      <c r="B167" t="s">
        <v>33</v>
      </c>
      <c r="C167">
        <v>1</v>
      </c>
      <c r="D167">
        <v>14</v>
      </c>
      <c r="E167">
        <f>SUM(C167:D167)</f>
        <v>15</v>
      </c>
      <c r="F167" s="1">
        <f>C167/E167</f>
        <v>6.6666666666666666E-2</v>
      </c>
      <c r="G167" s="1">
        <f>D167/E167</f>
        <v>0.93333333333333335</v>
      </c>
    </row>
    <row r="168" spans="2:7" x14ac:dyDescent="0.2">
      <c r="B168" t="s">
        <v>5</v>
      </c>
      <c r="C168">
        <v>1</v>
      </c>
      <c r="D168">
        <v>16</v>
      </c>
      <c r="E168">
        <f>SUM(C168:D168)</f>
        <v>17</v>
      </c>
      <c r="F168" s="1">
        <f>C168/E168</f>
        <v>5.8823529411764705E-2</v>
      </c>
      <c r="G168" s="1">
        <f>D168/E168</f>
        <v>0.94117647058823528</v>
      </c>
    </row>
    <row r="169" spans="2:7" x14ac:dyDescent="0.2">
      <c r="B169" t="s">
        <v>56</v>
      </c>
      <c r="C169">
        <v>1</v>
      </c>
      <c r="D169">
        <v>21</v>
      </c>
      <c r="E169">
        <f>SUM(C169:D169)</f>
        <v>22</v>
      </c>
      <c r="F169" s="1">
        <f>C169/E169</f>
        <v>4.5454545454545456E-2</v>
      </c>
      <c r="G169" s="1">
        <f>D169/E169</f>
        <v>0.95454545454545459</v>
      </c>
    </row>
    <row r="170" spans="2:7" x14ac:dyDescent="0.2">
      <c r="B170" t="s">
        <v>168</v>
      </c>
      <c r="C170">
        <v>1</v>
      </c>
      <c r="D170">
        <v>31</v>
      </c>
      <c r="E170">
        <f>SUM(C170:D170)</f>
        <v>32</v>
      </c>
      <c r="F170" s="1">
        <f>C170/E170</f>
        <v>3.125E-2</v>
      </c>
      <c r="G170" s="1">
        <f>D170/E170</f>
        <v>0.96875</v>
      </c>
    </row>
    <row r="171" spans="2:7" x14ac:dyDescent="0.2">
      <c r="B171" t="s">
        <v>24</v>
      </c>
      <c r="C171">
        <v>0</v>
      </c>
      <c r="D171">
        <v>1</v>
      </c>
      <c r="E171">
        <f>SUM(C171:D171)</f>
        <v>1</v>
      </c>
      <c r="F171" s="1">
        <f>C171/E171</f>
        <v>0</v>
      </c>
      <c r="G171" s="1">
        <f>D171/E171</f>
        <v>1</v>
      </c>
    </row>
    <row r="172" spans="2:7" x14ac:dyDescent="0.2">
      <c r="B172" t="s">
        <v>35</v>
      </c>
      <c r="C172">
        <v>0</v>
      </c>
      <c r="D172">
        <v>1</v>
      </c>
      <c r="E172">
        <f>SUM(C172:D172)</f>
        <v>1</v>
      </c>
      <c r="F172" s="1">
        <f>C172/E172</f>
        <v>0</v>
      </c>
      <c r="G172" s="1">
        <f>D172/E172</f>
        <v>1</v>
      </c>
    </row>
    <row r="173" spans="2:7" x14ac:dyDescent="0.2">
      <c r="B173" t="s">
        <v>36</v>
      </c>
      <c r="C173">
        <v>0</v>
      </c>
      <c r="D173">
        <v>5</v>
      </c>
      <c r="E173">
        <f>SUM(C173:D173)</f>
        <v>5</v>
      </c>
      <c r="F173" s="1">
        <f>C173/E173</f>
        <v>0</v>
      </c>
      <c r="G173" s="1">
        <f>D173/E173</f>
        <v>1</v>
      </c>
    </row>
    <row r="174" spans="2:7" x14ac:dyDescent="0.2">
      <c r="B174" t="s">
        <v>38</v>
      </c>
      <c r="C174">
        <v>0</v>
      </c>
      <c r="D174">
        <v>6</v>
      </c>
      <c r="E174">
        <f>SUM(C174:D174)</f>
        <v>6</v>
      </c>
      <c r="F174" s="1">
        <f>C174/E174</f>
        <v>0</v>
      </c>
      <c r="G174" s="1">
        <f>D174/E174</f>
        <v>1</v>
      </c>
    </row>
    <row r="175" spans="2:7" x14ac:dyDescent="0.2">
      <c r="B175" t="s">
        <v>48</v>
      </c>
      <c r="C175">
        <v>0</v>
      </c>
      <c r="D175">
        <v>9</v>
      </c>
      <c r="E175">
        <f>SUM(C175:D175)</f>
        <v>9</v>
      </c>
      <c r="F175" s="1">
        <f>C175/E175</f>
        <v>0</v>
      </c>
      <c r="G175" s="1">
        <f>D175/E175</f>
        <v>1</v>
      </c>
    </row>
    <row r="176" spans="2:7" x14ac:dyDescent="0.2">
      <c r="B176" t="s">
        <v>49</v>
      </c>
      <c r="C176">
        <v>0</v>
      </c>
      <c r="D176">
        <v>3</v>
      </c>
      <c r="E176">
        <f>SUM(C176:D176)</f>
        <v>3</v>
      </c>
      <c r="F176" s="1">
        <f>C176/E176</f>
        <v>0</v>
      </c>
      <c r="G176" s="1">
        <f>D176/E176</f>
        <v>1</v>
      </c>
    </row>
    <row r="177" spans="2:7" x14ac:dyDescent="0.2">
      <c r="B177" t="s">
        <v>50</v>
      </c>
      <c r="C177">
        <v>0</v>
      </c>
      <c r="D177">
        <v>7</v>
      </c>
      <c r="E177">
        <f>SUM(C177:D177)</f>
        <v>7</v>
      </c>
      <c r="F177" s="1">
        <f>C177/E177</f>
        <v>0</v>
      </c>
      <c r="G177" s="1">
        <f>D177/E177</f>
        <v>1</v>
      </c>
    </row>
    <row r="178" spans="2:7" x14ac:dyDescent="0.2">
      <c r="B178" t="s">
        <v>73</v>
      </c>
      <c r="C178">
        <v>0</v>
      </c>
      <c r="D178">
        <v>3</v>
      </c>
      <c r="E178">
        <f>SUM(C178:D178)</f>
        <v>3</v>
      </c>
      <c r="F178" s="1">
        <f>C178/E178</f>
        <v>0</v>
      </c>
      <c r="G178" s="1">
        <f>D178/E178</f>
        <v>1</v>
      </c>
    </row>
    <row r="179" spans="2:7" x14ac:dyDescent="0.2">
      <c r="B179" t="s">
        <v>85</v>
      </c>
      <c r="C179">
        <v>0</v>
      </c>
      <c r="D179">
        <v>8</v>
      </c>
      <c r="E179">
        <f>SUM(C179:D179)</f>
        <v>8</v>
      </c>
      <c r="F179" s="1">
        <f>C179/E179</f>
        <v>0</v>
      </c>
      <c r="G179" s="1">
        <f>D179/E179</f>
        <v>1</v>
      </c>
    </row>
    <row r="180" spans="2:7" x14ac:dyDescent="0.2">
      <c r="B180" t="s">
        <v>118</v>
      </c>
      <c r="C180">
        <v>0</v>
      </c>
      <c r="D180">
        <v>4</v>
      </c>
      <c r="E180">
        <f>SUM(C180:D180)</f>
        <v>4</v>
      </c>
      <c r="F180" s="1">
        <f>C180/E180</f>
        <v>0</v>
      </c>
      <c r="G180" s="1">
        <f>D180/E180</f>
        <v>1</v>
      </c>
    </row>
  </sheetData>
  <sortState ref="B3:G180">
    <sortCondition descending="1" ref="C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workbookViewId="0">
      <selection activeCell="I19" sqref="I19"/>
    </sheetView>
  </sheetViews>
  <sheetFormatPr baseColWidth="10" defaultRowHeight="16" x14ac:dyDescent="0.2"/>
  <cols>
    <col min="1" max="1" width="14" customWidth="1"/>
  </cols>
  <sheetData>
    <row r="2" spans="1:6" x14ac:dyDescent="0.2">
      <c r="B2" t="s">
        <v>200</v>
      </c>
      <c r="C2" t="s">
        <v>201</v>
      </c>
      <c r="D2" t="s">
        <v>183</v>
      </c>
      <c r="E2" t="s">
        <v>202</v>
      </c>
      <c r="F2" t="s">
        <v>203</v>
      </c>
    </row>
    <row r="3" spans="1:6" x14ac:dyDescent="0.2">
      <c r="A3" t="s">
        <v>3</v>
      </c>
      <c r="B3">
        <v>36</v>
      </c>
      <c r="C3">
        <v>85</v>
      </c>
      <c r="D3">
        <f>SUM(B3:C3)</f>
        <v>121</v>
      </c>
      <c r="E3" s="1">
        <f>B3/D3</f>
        <v>0.2975206611570248</v>
      </c>
      <c r="F3" s="1">
        <f>C3/D3</f>
        <v>0.7024793388429752</v>
      </c>
    </row>
    <row r="4" spans="1:6" x14ac:dyDescent="0.2">
      <c r="A4" t="s">
        <v>4</v>
      </c>
      <c r="B4">
        <v>94</v>
      </c>
      <c r="C4">
        <v>137</v>
      </c>
      <c r="D4">
        <f t="shared" ref="D4:D25" si="0">SUM(B4:C4)</f>
        <v>231</v>
      </c>
      <c r="E4" s="1">
        <f t="shared" ref="E4:E25" si="1">B4/D4</f>
        <v>0.40692640692640691</v>
      </c>
      <c r="F4" s="1">
        <f t="shared" ref="F4:F25" si="2">C4/D4</f>
        <v>0.59307359307359309</v>
      </c>
    </row>
    <row r="5" spans="1:6" x14ac:dyDescent="0.2">
      <c r="A5" t="s">
        <v>5</v>
      </c>
      <c r="B5">
        <v>52</v>
      </c>
      <c r="C5">
        <v>66</v>
      </c>
      <c r="D5">
        <f t="shared" si="0"/>
        <v>118</v>
      </c>
      <c r="E5" s="1">
        <f t="shared" si="1"/>
        <v>0.44067796610169491</v>
      </c>
      <c r="F5" s="1">
        <f t="shared" si="2"/>
        <v>0.55932203389830504</v>
      </c>
    </row>
    <row r="6" spans="1:6" x14ac:dyDescent="0.2">
      <c r="A6" t="s">
        <v>21</v>
      </c>
      <c r="B6">
        <v>83</v>
      </c>
      <c r="C6">
        <v>52</v>
      </c>
      <c r="D6">
        <f t="shared" si="0"/>
        <v>135</v>
      </c>
      <c r="E6" s="1">
        <f t="shared" si="1"/>
        <v>0.61481481481481481</v>
      </c>
      <c r="F6" s="1">
        <f t="shared" si="2"/>
        <v>0.38518518518518519</v>
      </c>
    </row>
    <row r="7" spans="1:6" x14ac:dyDescent="0.2">
      <c r="A7" t="s">
        <v>22</v>
      </c>
      <c r="B7">
        <v>94</v>
      </c>
      <c r="C7">
        <v>70</v>
      </c>
      <c r="D7">
        <f t="shared" si="0"/>
        <v>164</v>
      </c>
      <c r="E7" s="1">
        <f t="shared" si="1"/>
        <v>0.57317073170731703</v>
      </c>
      <c r="F7" s="1">
        <f t="shared" si="2"/>
        <v>0.42682926829268292</v>
      </c>
    </row>
    <row r="8" spans="1:6" x14ac:dyDescent="0.2">
      <c r="A8" t="s">
        <v>23</v>
      </c>
      <c r="B8">
        <v>107</v>
      </c>
      <c r="C8">
        <v>31</v>
      </c>
      <c r="D8">
        <f t="shared" si="0"/>
        <v>138</v>
      </c>
      <c r="E8" s="1">
        <f t="shared" si="1"/>
        <v>0.77536231884057971</v>
      </c>
      <c r="F8" s="1">
        <f t="shared" si="2"/>
        <v>0.22463768115942029</v>
      </c>
    </row>
    <row r="9" spans="1:6" x14ac:dyDescent="0.2">
      <c r="A9" t="s">
        <v>24</v>
      </c>
      <c r="B9">
        <v>60</v>
      </c>
      <c r="C9">
        <v>39</v>
      </c>
      <c r="D9">
        <f t="shared" si="0"/>
        <v>99</v>
      </c>
      <c r="E9" s="1">
        <f t="shared" si="1"/>
        <v>0.60606060606060608</v>
      </c>
      <c r="F9" s="1">
        <f t="shared" si="2"/>
        <v>0.39393939393939392</v>
      </c>
    </row>
    <row r="10" spans="1:6" x14ac:dyDescent="0.2">
      <c r="A10" t="s">
        <v>25</v>
      </c>
      <c r="B10">
        <v>66</v>
      </c>
      <c r="C10">
        <v>43</v>
      </c>
      <c r="D10">
        <f t="shared" si="0"/>
        <v>109</v>
      </c>
      <c r="E10" s="1">
        <f t="shared" si="1"/>
        <v>0.60550458715596334</v>
      </c>
      <c r="F10" s="1">
        <f t="shared" si="2"/>
        <v>0.39449541284403672</v>
      </c>
    </row>
    <row r="11" spans="1:6" x14ac:dyDescent="0.2">
      <c r="A11" t="s">
        <v>26</v>
      </c>
      <c r="B11">
        <v>38</v>
      </c>
      <c r="C11">
        <v>54</v>
      </c>
      <c r="D11">
        <f t="shared" si="0"/>
        <v>92</v>
      </c>
      <c r="E11" s="1">
        <f t="shared" si="1"/>
        <v>0.41304347826086957</v>
      </c>
      <c r="F11" s="1">
        <f t="shared" si="2"/>
        <v>0.58695652173913049</v>
      </c>
    </row>
    <row r="12" spans="1:6" x14ac:dyDescent="0.2">
      <c r="A12" t="s">
        <v>27</v>
      </c>
      <c r="B12">
        <v>119</v>
      </c>
      <c r="C12">
        <v>88</v>
      </c>
      <c r="D12">
        <f t="shared" si="0"/>
        <v>207</v>
      </c>
      <c r="E12" s="1">
        <f t="shared" si="1"/>
        <v>0.5748792270531401</v>
      </c>
      <c r="F12" s="1">
        <f t="shared" si="2"/>
        <v>0.4251207729468599</v>
      </c>
    </row>
    <row r="13" spans="1:6" x14ac:dyDescent="0.2">
      <c r="A13" t="s">
        <v>28</v>
      </c>
      <c r="B13">
        <v>73</v>
      </c>
      <c r="C13">
        <v>57</v>
      </c>
      <c r="D13">
        <f t="shared" si="0"/>
        <v>130</v>
      </c>
      <c r="E13" s="1">
        <f t="shared" si="1"/>
        <v>0.56153846153846154</v>
      </c>
      <c r="F13" s="1">
        <f t="shared" si="2"/>
        <v>0.43846153846153846</v>
      </c>
    </row>
    <row r="14" spans="1:6" x14ac:dyDescent="0.2">
      <c r="A14" t="s">
        <v>29</v>
      </c>
      <c r="B14">
        <v>100</v>
      </c>
      <c r="C14">
        <v>131</v>
      </c>
      <c r="D14">
        <f t="shared" si="0"/>
        <v>231</v>
      </c>
      <c r="E14" s="1">
        <f t="shared" si="1"/>
        <v>0.4329004329004329</v>
      </c>
      <c r="F14" s="1">
        <f t="shared" si="2"/>
        <v>0.5670995670995671</v>
      </c>
    </row>
    <row r="15" spans="1:6" x14ac:dyDescent="0.2">
      <c r="A15" t="s">
        <v>30</v>
      </c>
      <c r="B15">
        <v>56</v>
      </c>
      <c r="C15">
        <v>78</v>
      </c>
      <c r="D15">
        <f t="shared" si="0"/>
        <v>134</v>
      </c>
      <c r="E15" s="1">
        <f t="shared" si="1"/>
        <v>0.41791044776119401</v>
      </c>
      <c r="F15" s="1">
        <f t="shared" si="2"/>
        <v>0.58208955223880599</v>
      </c>
    </row>
    <row r="16" spans="1:6" x14ac:dyDescent="0.2">
      <c r="A16" t="s">
        <v>31</v>
      </c>
      <c r="B16">
        <v>68</v>
      </c>
      <c r="C16">
        <v>47</v>
      </c>
      <c r="D16">
        <f t="shared" si="0"/>
        <v>115</v>
      </c>
      <c r="E16" s="1">
        <f t="shared" si="1"/>
        <v>0.59130434782608698</v>
      </c>
      <c r="F16" s="1">
        <f t="shared" si="2"/>
        <v>0.40869565217391307</v>
      </c>
    </row>
    <row r="17" spans="1:6" x14ac:dyDescent="0.2">
      <c r="A17" t="s">
        <v>32</v>
      </c>
      <c r="B17">
        <v>69</v>
      </c>
      <c r="C17">
        <v>80</v>
      </c>
      <c r="D17">
        <f t="shared" si="0"/>
        <v>149</v>
      </c>
      <c r="E17" s="1">
        <f t="shared" si="1"/>
        <v>0.46308724832214765</v>
      </c>
      <c r="F17" s="1">
        <f t="shared" si="2"/>
        <v>0.53691275167785235</v>
      </c>
    </row>
    <row r="18" spans="1:6" x14ac:dyDescent="0.2">
      <c r="A18" t="s">
        <v>33</v>
      </c>
      <c r="B18">
        <v>66</v>
      </c>
      <c r="C18">
        <v>50</v>
      </c>
      <c r="D18">
        <f t="shared" si="0"/>
        <v>116</v>
      </c>
      <c r="E18" s="1">
        <f t="shared" si="1"/>
        <v>0.56896551724137934</v>
      </c>
      <c r="F18" s="1">
        <f t="shared" si="2"/>
        <v>0.43103448275862066</v>
      </c>
    </row>
    <row r="19" spans="1:6" x14ac:dyDescent="0.2">
      <c r="A19" t="s">
        <v>34</v>
      </c>
      <c r="B19">
        <v>40</v>
      </c>
      <c r="C19">
        <v>43</v>
      </c>
      <c r="D19">
        <f t="shared" si="0"/>
        <v>83</v>
      </c>
      <c r="E19" s="1">
        <f t="shared" si="1"/>
        <v>0.48192771084337349</v>
      </c>
      <c r="F19" s="1">
        <f t="shared" si="2"/>
        <v>0.51807228915662651</v>
      </c>
    </row>
    <row r="20" spans="1:6" x14ac:dyDescent="0.2">
      <c r="A20" t="s">
        <v>48</v>
      </c>
      <c r="B20">
        <v>34</v>
      </c>
      <c r="C20">
        <v>38</v>
      </c>
      <c r="D20">
        <f t="shared" si="0"/>
        <v>72</v>
      </c>
      <c r="E20" s="1">
        <f t="shared" si="1"/>
        <v>0.47222222222222221</v>
      </c>
      <c r="F20" s="1">
        <f t="shared" si="2"/>
        <v>0.52777777777777779</v>
      </c>
    </row>
    <row r="21" spans="1:6" x14ac:dyDescent="0.2">
      <c r="A21" t="s">
        <v>118</v>
      </c>
      <c r="B21">
        <v>18</v>
      </c>
      <c r="C21">
        <v>16</v>
      </c>
      <c r="D21">
        <f t="shared" si="0"/>
        <v>34</v>
      </c>
      <c r="E21" s="1">
        <f t="shared" si="1"/>
        <v>0.52941176470588236</v>
      </c>
      <c r="F21" s="1">
        <f t="shared" si="2"/>
        <v>0.47058823529411764</v>
      </c>
    </row>
    <row r="22" spans="1:6" x14ac:dyDescent="0.2">
      <c r="A22" t="s">
        <v>136</v>
      </c>
      <c r="B22">
        <v>116</v>
      </c>
      <c r="C22">
        <v>89</v>
      </c>
      <c r="D22">
        <f t="shared" si="0"/>
        <v>205</v>
      </c>
      <c r="E22" s="1">
        <f t="shared" si="1"/>
        <v>0.56585365853658531</v>
      </c>
      <c r="F22" s="1">
        <f t="shared" si="2"/>
        <v>0.43414634146341463</v>
      </c>
    </row>
    <row r="23" spans="1:6" x14ac:dyDescent="0.2">
      <c r="A23" t="s">
        <v>137</v>
      </c>
      <c r="B23">
        <v>98</v>
      </c>
      <c r="C23">
        <v>85</v>
      </c>
      <c r="D23">
        <f t="shared" si="0"/>
        <v>183</v>
      </c>
      <c r="E23" s="1">
        <f t="shared" si="1"/>
        <v>0.53551912568306015</v>
      </c>
      <c r="F23" s="1">
        <f t="shared" si="2"/>
        <v>0.46448087431693991</v>
      </c>
    </row>
    <row r="24" spans="1:6" x14ac:dyDescent="0.2">
      <c r="A24" t="s">
        <v>138</v>
      </c>
      <c r="B24">
        <v>110</v>
      </c>
      <c r="C24">
        <v>47</v>
      </c>
      <c r="D24">
        <f t="shared" si="0"/>
        <v>157</v>
      </c>
      <c r="E24" s="1">
        <f t="shared" si="1"/>
        <v>0.70063694267515919</v>
      </c>
      <c r="F24" s="1">
        <f t="shared" si="2"/>
        <v>0.29936305732484075</v>
      </c>
    </row>
    <row r="25" spans="1:6" x14ac:dyDescent="0.2">
      <c r="A25" t="s">
        <v>179</v>
      </c>
      <c r="B25">
        <v>1597</v>
      </c>
      <c r="C25">
        <v>1426</v>
      </c>
      <c r="D25">
        <f t="shared" si="0"/>
        <v>3023</v>
      </c>
      <c r="E25" s="1">
        <f t="shared" si="1"/>
        <v>0.52828316242143569</v>
      </c>
      <c r="F25" s="1">
        <f t="shared" si="2"/>
        <v>0.47171683757856436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2" sqref="A2:F17"/>
    </sheetView>
  </sheetViews>
  <sheetFormatPr baseColWidth="10" defaultRowHeight="16" x14ac:dyDescent="0.2"/>
  <cols>
    <col min="1" max="1" width="17" customWidth="1"/>
  </cols>
  <sheetData>
    <row r="2" spans="1:6" x14ac:dyDescent="0.2">
      <c r="B2" t="s">
        <v>204</v>
      </c>
      <c r="C2" t="s">
        <v>205</v>
      </c>
      <c r="D2" t="s">
        <v>183</v>
      </c>
      <c r="E2" t="s">
        <v>206</v>
      </c>
      <c r="F2" t="s">
        <v>207</v>
      </c>
    </row>
    <row r="3" spans="1:6" x14ac:dyDescent="0.2">
      <c r="A3" t="s">
        <v>41</v>
      </c>
      <c r="B3">
        <v>37</v>
      </c>
      <c r="C3">
        <v>76</v>
      </c>
      <c r="D3">
        <f>SUM(B3:C3)</f>
        <v>113</v>
      </c>
      <c r="E3" s="1">
        <f>B3/D3</f>
        <v>0.32743362831858408</v>
      </c>
      <c r="F3" s="1">
        <f>C3/D3</f>
        <v>0.67256637168141598</v>
      </c>
    </row>
    <row r="4" spans="1:6" x14ac:dyDescent="0.2">
      <c r="A4" t="s">
        <v>44</v>
      </c>
      <c r="B4">
        <v>65</v>
      </c>
      <c r="C4">
        <v>242</v>
      </c>
      <c r="D4">
        <f t="shared" ref="D4:D17" si="0">SUM(B4:C4)</f>
        <v>307</v>
      </c>
      <c r="E4" s="1">
        <f t="shared" ref="E4:E17" si="1">B4/D4</f>
        <v>0.21172638436482086</v>
      </c>
      <c r="F4" s="1">
        <f t="shared" ref="F4:F17" si="2">C4/D4</f>
        <v>0.78827361563517917</v>
      </c>
    </row>
    <row r="5" spans="1:6" x14ac:dyDescent="0.2">
      <c r="A5" t="s">
        <v>45</v>
      </c>
      <c r="B5">
        <v>74</v>
      </c>
      <c r="C5">
        <v>248</v>
      </c>
      <c r="D5">
        <f t="shared" si="0"/>
        <v>322</v>
      </c>
      <c r="E5" s="1">
        <f t="shared" si="1"/>
        <v>0.22981366459627328</v>
      </c>
      <c r="F5" s="1">
        <f t="shared" si="2"/>
        <v>0.77018633540372672</v>
      </c>
    </row>
    <row r="6" spans="1:6" x14ac:dyDescent="0.2">
      <c r="A6" t="s">
        <v>46</v>
      </c>
      <c r="B6">
        <v>18</v>
      </c>
      <c r="C6">
        <v>87</v>
      </c>
      <c r="D6">
        <f t="shared" si="0"/>
        <v>105</v>
      </c>
      <c r="E6" s="1">
        <f t="shared" si="1"/>
        <v>0.17142857142857143</v>
      </c>
      <c r="F6" s="1">
        <f t="shared" si="2"/>
        <v>0.82857142857142863</v>
      </c>
    </row>
    <row r="7" spans="1:6" x14ac:dyDescent="0.2">
      <c r="A7" t="s">
        <v>58</v>
      </c>
      <c r="B7">
        <v>41</v>
      </c>
      <c r="C7">
        <v>117</v>
      </c>
      <c r="D7">
        <f t="shared" si="0"/>
        <v>158</v>
      </c>
      <c r="E7" s="1">
        <f t="shared" si="1"/>
        <v>0.25949367088607594</v>
      </c>
      <c r="F7" s="1">
        <f t="shared" si="2"/>
        <v>0.740506329113924</v>
      </c>
    </row>
    <row r="8" spans="1:6" x14ac:dyDescent="0.2">
      <c r="A8" t="s">
        <v>59</v>
      </c>
      <c r="B8">
        <v>53</v>
      </c>
      <c r="C8">
        <v>207</v>
      </c>
      <c r="D8">
        <f t="shared" si="0"/>
        <v>260</v>
      </c>
      <c r="E8" s="1">
        <f t="shared" si="1"/>
        <v>0.20384615384615384</v>
      </c>
      <c r="F8" s="1">
        <f t="shared" si="2"/>
        <v>0.7961538461538461</v>
      </c>
    </row>
    <row r="9" spans="1:6" x14ac:dyDescent="0.2">
      <c r="A9" t="s">
        <v>60</v>
      </c>
      <c r="B9">
        <v>58</v>
      </c>
      <c r="C9">
        <v>200</v>
      </c>
      <c r="D9">
        <f t="shared" si="0"/>
        <v>258</v>
      </c>
      <c r="E9" s="1">
        <f t="shared" si="1"/>
        <v>0.22480620155038761</v>
      </c>
      <c r="F9" s="1">
        <f t="shared" si="2"/>
        <v>0.77519379844961245</v>
      </c>
    </row>
    <row r="10" spans="1:6" x14ac:dyDescent="0.2">
      <c r="A10" t="s">
        <v>61</v>
      </c>
      <c r="B10">
        <v>96</v>
      </c>
      <c r="C10">
        <v>224</v>
      </c>
      <c r="D10">
        <f t="shared" si="0"/>
        <v>320</v>
      </c>
      <c r="E10" s="1">
        <f t="shared" si="1"/>
        <v>0.3</v>
      </c>
      <c r="F10" s="1">
        <f t="shared" si="2"/>
        <v>0.7</v>
      </c>
    </row>
    <row r="11" spans="1:6" x14ac:dyDescent="0.2">
      <c r="A11" t="s">
        <v>62</v>
      </c>
      <c r="B11">
        <v>79</v>
      </c>
      <c r="C11">
        <v>323</v>
      </c>
      <c r="D11">
        <f t="shared" si="0"/>
        <v>402</v>
      </c>
      <c r="E11" s="1">
        <f t="shared" si="1"/>
        <v>0.19651741293532338</v>
      </c>
      <c r="F11" s="1">
        <f t="shared" si="2"/>
        <v>0.80348258706467657</v>
      </c>
    </row>
    <row r="12" spans="1:6" x14ac:dyDescent="0.2">
      <c r="A12" t="s">
        <v>63</v>
      </c>
      <c r="B12">
        <v>113</v>
      </c>
      <c r="C12">
        <v>428</v>
      </c>
      <c r="D12">
        <f t="shared" si="0"/>
        <v>541</v>
      </c>
      <c r="E12" s="1">
        <f t="shared" si="1"/>
        <v>0.20887245841035121</v>
      </c>
      <c r="F12" s="1">
        <f t="shared" si="2"/>
        <v>0.79112754158964882</v>
      </c>
    </row>
    <row r="13" spans="1:6" x14ac:dyDescent="0.2">
      <c r="A13" t="s">
        <v>64</v>
      </c>
      <c r="B13">
        <v>46</v>
      </c>
      <c r="C13">
        <v>247</v>
      </c>
      <c r="D13">
        <f t="shared" si="0"/>
        <v>293</v>
      </c>
      <c r="E13" s="1">
        <f t="shared" si="1"/>
        <v>0.15699658703071673</v>
      </c>
      <c r="F13" s="1">
        <f t="shared" si="2"/>
        <v>0.84300341296928327</v>
      </c>
    </row>
    <row r="14" spans="1:6" x14ac:dyDescent="0.2">
      <c r="A14" t="s">
        <v>65</v>
      </c>
      <c r="B14">
        <v>101</v>
      </c>
      <c r="C14">
        <v>133</v>
      </c>
      <c r="D14">
        <f t="shared" si="0"/>
        <v>234</v>
      </c>
      <c r="E14" s="1">
        <f t="shared" si="1"/>
        <v>0.43162393162393164</v>
      </c>
      <c r="F14" s="1">
        <f t="shared" si="2"/>
        <v>0.56837606837606836</v>
      </c>
    </row>
    <row r="15" spans="1:6" x14ac:dyDescent="0.2">
      <c r="A15" t="s">
        <v>66</v>
      </c>
      <c r="B15">
        <v>303</v>
      </c>
      <c r="C15">
        <v>162</v>
      </c>
      <c r="D15">
        <f t="shared" si="0"/>
        <v>465</v>
      </c>
      <c r="E15" s="1">
        <f t="shared" si="1"/>
        <v>0.65161290322580645</v>
      </c>
      <c r="F15" s="1">
        <f t="shared" si="2"/>
        <v>0.34838709677419355</v>
      </c>
    </row>
    <row r="16" spans="1:6" x14ac:dyDescent="0.2">
      <c r="A16" t="s">
        <v>83</v>
      </c>
      <c r="B16">
        <v>256</v>
      </c>
      <c r="C16">
        <v>42</v>
      </c>
      <c r="D16">
        <f t="shared" si="0"/>
        <v>298</v>
      </c>
      <c r="E16" s="1">
        <f t="shared" si="1"/>
        <v>0.85906040268456374</v>
      </c>
      <c r="F16" s="1">
        <f t="shared" si="2"/>
        <v>0.14093959731543623</v>
      </c>
    </row>
    <row r="17" spans="1:6" x14ac:dyDescent="0.2">
      <c r="A17" t="s">
        <v>179</v>
      </c>
      <c r="B17">
        <v>1340</v>
      </c>
      <c r="C17">
        <v>2736</v>
      </c>
      <c r="D17">
        <f t="shared" si="0"/>
        <v>4076</v>
      </c>
      <c r="E17" s="1">
        <f t="shared" si="1"/>
        <v>0.32875368007850836</v>
      </c>
      <c r="F17" s="1">
        <f t="shared" si="2"/>
        <v>0.67124631992149164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8"/>
  <sheetViews>
    <sheetView topLeftCell="A172" zoomScale="101" workbookViewId="0">
      <selection activeCell="A187" sqref="A187:J198"/>
    </sheetView>
  </sheetViews>
  <sheetFormatPr baseColWidth="10" defaultRowHeight="16" x14ac:dyDescent="0.2"/>
  <cols>
    <col min="1" max="1" width="20.33203125" customWidth="1"/>
  </cols>
  <sheetData>
    <row r="2" spans="1:10" x14ac:dyDescent="0.2">
      <c r="B2" t="s">
        <v>211</v>
      </c>
      <c r="C2" t="s">
        <v>210</v>
      </c>
      <c r="D2" t="s">
        <v>209</v>
      </c>
      <c r="E2" t="s">
        <v>208</v>
      </c>
      <c r="F2" t="s">
        <v>183</v>
      </c>
      <c r="G2" t="s">
        <v>211</v>
      </c>
      <c r="H2" t="s">
        <v>210</v>
      </c>
      <c r="I2" t="s">
        <v>209</v>
      </c>
      <c r="J2" t="s">
        <v>208</v>
      </c>
    </row>
    <row r="3" spans="1:10" x14ac:dyDescent="0.2">
      <c r="A3" t="s">
        <v>2</v>
      </c>
      <c r="B3">
        <v>1</v>
      </c>
      <c r="C3">
        <v>16</v>
      </c>
      <c r="D3">
        <v>12</v>
      </c>
      <c r="E3">
        <v>4</v>
      </c>
      <c r="F3">
        <f t="shared" ref="F3:F34" si="0">SUM(B3:E3)</f>
        <v>33</v>
      </c>
      <c r="G3" s="1">
        <f t="shared" ref="G3:G34" si="1">B3/F3</f>
        <v>3.0303030303030304E-2</v>
      </c>
      <c r="H3" s="1">
        <f t="shared" ref="H3:H34" si="2">C3/F3</f>
        <v>0.48484848484848486</v>
      </c>
      <c r="I3" s="1">
        <f t="shared" ref="I3:I34" si="3">D3/F3</f>
        <v>0.36363636363636365</v>
      </c>
      <c r="J3" s="1">
        <f t="shared" ref="J3:J34" si="4">E3/F3</f>
        <v>0.12121212121212122</v>
      </c>
    </row>
    <row r="4" spans="1:10" x14ac:dyDescent="0.2">
      <c r="A4" t="s">
        <v>3</v>
      </c>
      <c r="B4">
        <v>3</v>
      </c>
      <c r="C4">
        <v>22</v>
      </c>
      <c r="D4">
        <v>84</v>
      </c>
      <c r="E4">
        <v>9</v>
      </c>
      <c r="F4">
        <f t="shared" si="0"/>
        <v>118</v>
      </c>
      <c r="G4" s="1">
        <f t="shared" si="1"/>
        <v>2.5423728813559324E-2</v>
      </c>
      <c r="H4" s="1">
        <f t="shared" si="2"/>
        <v>0.1864406779661017</v>
      </c>
      <c r="I4" s="1">
        <f t="shared" si="3"/>
        <v>0.71186440677966101</v>
      </c>
      <c r="J4" s="1">
        <f t="shared" si="4"/>
        <v>7.6271186440677971E-2</v>
      </c>
    </row>
    <row r="5" spans="1:10" x14ac:dyDescent="0.2">
      <c r="A5" t="s">
        <v>4</v>
      </c>
      <c r="B5">
        <v>6</v>
      </c>
      <c r="C5">
        <v>54</v>
      </c>
      <c r="D5">
        <v>139</v>
      </c>
      <c r="E5">
        <v>20</v>
      </c>
      <c r="F5">
        <f t="shared" si="0"/>
        <v>219</v>
      </c>
      <c r="G5" s="1">
        <f t="shared" si="1"/>
        <v>2.7397260273972601E-2</v>
      </c>
      <c r="H5" s="1">
        <f t="shared" si="2"/>
        <v>0.24657534246575341</v>
      </c>
      <c r="I5" s="1">
        <f t="shared" si="3"/>
        <v>0.63470319634703198</v>
      </c>
      <c r="J5" s="1">
        <f t="shared" si="4"/>
        <v>9.1324200913242004E-2</v>
      </c>
    </row>
    <row r="6" spans="1:10" x14ac:dyDescent="0.2">
      <c r="A6" t="s">
        <v>5</v>
      </c>
      <c r="B6">
        <v>6</v>
      </c>
      <c r="C6">
        <v>29</v>
      </c>
      <c r="D6">
        <v>63</v>
      </c>
      <c r="E6">
        <v>11</v>
      </c>
      <c r="F6">
        <f t="shared" si="0"/>
        <v>109</v>
      </c>
      <c r="G6" s="1">
        <f t="shared" si="1"/>
        <v>5.5045871559633031E-2</v>
      </c>
      <c r="H6" s="1">
        <f t="shared" si="2"/>
        <v>0.26605504587155965</v>
      </c>
      <c r="I6" s="1">
        <f t="shared" si="3"/>
        <v>0.57798165137614677</v>
      </c>
      <c r="J6" s="1">
        <f t="shared" si="4"/>
        <v>0.10091743119266056</v>
      </c>
    </row>
    <row r="7" spans="1:10" x14ac:dyDescent="0.2">
      <c r="A7" t="s">
        <v>6</v>
      </c>
      <c r="B7">
        <v>0</v>
      </c>
      <c r="C7">
        <v>8</v>
      </c>
      <c r="D7">
        <v>15</v>
      </c>
      <c r="E7">
        <v>0</v>
      </c>
      <c r="F7">
        <f t="shared" si="0"/>
        <v>23</v>
      </c>
      <c r="G7" s="1">
        <f t="shared" si="1"/>
        <v>0</v>
      </c>
      <c r="H7" s="1">
        <f t="shared" si="2"/>
        <v>0.34782608695652173</v>
      </c>
      <c r="I7" s="1">
        <f t="shared" si="3"/>
        <v>0.65217391304347827</v>
      </c>
      <c r="J7" s="1">
        <f t="shared" si="4"/>
        <v>0</v>
      </c>
    </row>
    <row r="8" spans="1:10" x14ac:dyDescent="0.2">
      <c r="A8" t="s">
        <v>7</v>
      </c>
      <c r="B8">
        <v>5</v>
      </c>
      <c r="C8">
        <v>23</v>
      </c>
      <c r="D8">
        <v>33</v>
      </c>
      <c r="E8">
        <v>1</v>
      </c>
      <c r="F8">
        <f t="shared" si="0"/>
        <v>62</v>
      </c>
      <c r="G8" s="1">
        <f t="shared" si="1"/>
        <v>8.0645161290322578E-2</v>
      </c>
      <c r="H8" s="1">
        <f t="shared" si="2"/>
        <v>0.37096774193548387</v>
      </c>
      <c r="I8" s="1">
        <f t="shared" si="3"/>
        <v>0.532258064516129</v>
      </c>
      <c r="J8" s="1">
        <f t="shared" si="4"/>
        <v>1.6129032258064516E-2</v>
      </c>
    </row>
    <row r="9" spans="1:10" x14ac:dyDescent="0.2">
      <c r="A9" t="s">
        <v>8</v>
      </c>
      <c r="B9">
        <v>16</v>
      </c>
      <c r="C9">
        <v>36</v>
      </c>
      <c r="D9">
        <v>68</v>
      </c>
      <c r="E9">
        <v>5</v>
      </c>
      <c r="F9">
        <f t="shared" si="0"/>
        <v>125</v>
      </c>
      <c r="G9" s="1">
        <f t="shared" si="1"/>
        <v>0.128</v>
      </c>
      <c r="H9" s="1">
        <f t="shared" si="2"/>
        <v>0.28799999999999998</v>
      </c>
      <c r="I9" s="1">
        <f t="shared" si="3"/>
        <v>0.54400000000000004</v>
      </c>
      <c r="J9" s="1">
        <f t="shared" si="4"/>
        <v>0.04</v>
      </c>
    </row>
    <row r="10" spans="1:10" x14ac:dyDescent="0.2">
      <c r="A10" t="s">
        <v>9</v>
      </c>
      <c r="B10">
        <v>2</v>
      </c>
      <c r="C10">
        <v>36</v>
      </c>
      <c r="D10">
        <v>35</v>
      </c>
      <c r="E10">
        <v>6</v>
      </c>
      <c r="F10">
        <f t="shared" si="0"/>
        <v>79</v>
      </c>
      <c r="G10" s="1">
        <f t="shared" si="1"/>
        <v>2.5316455696202531E-2</v>
      </c>
      <c r="H10" s="1">
        <f t="shared" si="2"/>
        <v>0.45569620253164556</v>
      </c>
      <c r="I10" s="1">
        <f t="shared" si="3"/>
        <v>0.44303797468354428</v>
      </c>
      <c r="J10" s="1">
        <f t="shared" si="4"/>
        <v>7.5949367088607597E-2</v>
      </c>
    </row>
    <row r="11" spans="1:10" x14ac:dyDescent="0.2">
      <c r="A11" t="s">
        <v>10</v>
      </c>
      <c r="B11">
        <v>16</v>
      </c>
      <c r="C11">
        <v>81</v>
      </c>
      <c r="D11">
        <v>65</v>
      </c>
      <c r="E11">
        <v>7</v>
      </c>
      <c r="F11">
        <f t="shared" si="0"/>
        <v>169</v>
      </c>
      <c r="G11" s="1">
        <f t="shared" si="1"/>
        <v>9.4674556213017749E-2</v>
      </c>
      <c r="H11" s="1">
        <f t="shared" si="2"/>
        <v>0.47928994082840237</v>
      </c>
      <c r="I11" s="1">
        <f t="shared" si="3"/>
        <v>0.38461538461538464</v>
      </c>
      <c r="J11" s="1">
        <f t="shared" si="4"/>
        <v>4.142011834319527E-2</v>
      </c>
    </row>
    <row r="12" spans="1:10" x14ac:dyDescent="0.2">
      <c r="A12" t="s">
        <v>11</v>
      </c>
      <c r="B12">
        <v>5</v>
      </c>
      <c r="C12">
        <v>117</v>
      </c>
      <c r="D12">
        <v>76</v>
      </c>
      <c r="E12">
        <v>5</v>
      </c>
      <c r="F12">
        <f t="shared" si="0"/>
        <v>203</v>
      </c>
      <c r="G12" s="1">
        <f t="shared" si="1"/>
        <v>2.4630541871921183E-2</v>
      </c>
      <c r="H12" s="1">
        <f t="shared" si="2"/>
        <v>0.57635467980295563</v>
      </c>
      <c r="I12" s="1">
        <f t="shared" si="3"/>
        <v>0.37438423645320196</v>
      </c>
      <c r="J12" s="1">
        <f t="shared" si="4"/>
        <v>2.4630541871921183E-2</v>
      </c>
    </row>
    <row r="13" spans="1:10" x14ac:dyDescent="0.2">
      <c r="A13" t="s">
        <v>12</v>
      </c>
      <c r="B13">
        <v>16</v>
      </c>
      <c r="C13">
        <v>58</v>
      </c>
      <c r="D13">
        <v>49</v>
      </c>
      <c r="E13">
        <v>1</v>
      </c>
      <c r="F13">
        <f t="shared" si="0"/>
        <v>124</v>
      </c>
      <c r="G13" s="1">
        <f t="shared" si="1"/>
        <v>0.12903225806451613</v>
      </c>
      <c r="H13" s="1">
        <f t="shared" si="2"/>
        <v>0.46774193548387094</v>
      </c>
      <c r="I13" s="1">
        <f t="shared" si="3"/>
        <v>0.39516129032258063</v>
      </c>
      <c r="J13" s="1">
        <f t="shared" si="4"/>
        <v>8.0645161290322578E-3</v>
      </c>
    </row>
    <row r="14" spans="1:10" x14ac:dyDescent="0.2">
      <c r="A14" t="s">
        <v>13</v>
      </c>
      <c r="B14">
        <v>5</v>
      </c>
      <c r="C14">
        <v>12</v>
      </c>
      <c r="D14">
        <v>34</v>
      </c>
      <c r="E14">
        <v>6</v>
      </c>
      <c r="F14">
        <f t="shared" si="0"/>
        <v>57</v>
      </c>
      <c r="G14" s="1">
        <f t="shared" si="1"/>
        <v>8.771929824561403E-2</v>
      </c>
      <c r="H14" s="1">
        <f t="shared" si="2"/>
        <v>0.21052631578947367</v>
      </c>
      <c r="I14" s="1">
        <f t="shared" si="3"/>
        <v>0.59649122807017541</v>
      </c>
      <c r="J14" s="1">
        <f t="shared" si="4"/>
        <v>0.10526315789473684</v>
      </c>
    </row>
    <row r="15" spans="1:10" x14ac:dyDescent="0.2">
      <c r="A15" t="s">
        <v>14</v>
      </c>
      <c r="B15">
        <v>5</v>
      </c>
      <c r="C15">
        <v>36</v>
      </c>
      <c r="D15">
        <v>55</v>
      </c>
      <c r="E15">
        <v>5</v>
      </c>
      <c r="F15">
        <f t="shared" si="0"/>
        <v>101</v>
      </c>
      <c r="G15" s="1">
        <f t="shared" si="1"/>
        <v>4.9504950495049507E-2</v>
      </c>
      <c r="H15" s="1">
        <f t="shared" si="2"/>
        <v>0.35643564356435642</v>
      </c>
      <c r="I15" s="1">
        <f t="shared" si="3"/>
        <v>0.54455445544554459</v>
      </c>
      <c r="J15" s="1">
        <f t="shared" si="4"/>
        <v>4.9504950495049507E-2</v>
      </c>
    </row>
    <row r="16" spans="1:10" x14ac:dyDescent="0.2">
      <c r="A16" t="s">
        <v>15</v>
      </c>
      <c r="B16">
        <v>5</v>
      </c>
      <c r="C16">
        <v>35</v>
      </c>
      <c r="D16">
        <v>47</v>
      </c>
      <c r="E16">
        <v>2</v>
      </c>
      <c r="F16">
        <f t="shared" si="0"/>
        <v>89</v>
      </c>
      <c r="G16" s="1">
        <f t="shared" si="1"/>
        <v>5.6179775280898875E-2</v>
      </c>
      <c r="H16" s="1">
        <f t="shared" si="2"/>
        <v>0.39325842696629215</v>
      </c>
      <c r="I16" s="1">
        <f t="shared" si="3"/>
        <v>0.5280898876404494</v>
      </c>
      <c r="J16" s="1">
        <f t="shared" si="4"/>
        <v>2.247191011235955E-2</v>
      </c>
    </row>
    <row r="17" spans="1:10" x14ac:dyDescent="0.2">
      <c r="A17" t="s">
        <v>16</v>
      </c>
      <c r="B17">
        <v>16</v>
      </c>
      <c r="C17">
        <v>185</v>
      </c>
      <c r="D17">
        <v>134</v>
      </c>
      <c r="E17">
        <v>11</v>
      </c>
      <c r="F17">
        <f t="shared" si="0"/>
        <v>346</v>
      </c>
      <c r="G17" s="1">
        <f t="shared" si="1"/>
        <v>4.6242774566473986E-2</v>
      </c>
      <c r="H17" s="1">
        <f t="shared" si="2"/>
        <v>0.53468208092485547</v>
      </c>
      <c r="I17" s="1">
        <f t="shared" si="3"/>
        <v>0.38728323699421963</v>
      </c>
      <c r="J17" s="1">
        <f t="shared" si="4"/>
        <v>3.1791907514450865E-2</v>
      </c>
    </row>
    <row r="18" spans="1:10" x14ac:dyDescent="0.2">
      <c r="A18" t="s">
        <v>17</v>
      </c>
      <c r="B18">
        <v>21</v>
      </c>
      <c r="C18">
        <v>162</v>
      </c>
      <c r="D18">
        <v>114</v>
      </c>
      <c r="E18">
        <v>11</v>
      </c>
      <c r="F18">
        <f t="shared" si="0"/>
        <v>308</v>
      </c>
      <c r="G18" s="1">
        <f t="shared" si="1"/>
        <v>6.8181818181818177E-2</v>
      </c>
      <c r="H18" s="1">
        <f t="shared" si="2"/>
        <v>0.52597402597402598</v>
      </c>
      <c r="I18" s="1">
        <f t="shared" si="3"/>
        <v>0.37012987012987014</v>
      </c>
      <c r="J18" s="1">
        <f t="shared" si="4"/>
        <v>3.5714285714285712E-2</v>
      </c>
    </row>
    <row r="19" spans="1:10" x14ac:dyDescent="0.2">
      <c r="A19" t="s">
        <v>18</v>
      </c>
      <c r="B19">
        <v>1</v>
      </c>
      <c r="C19">
        <v>21</v>
      </c>
      <c r="D19">
        <v>20</v>
      </c>
      <c r="E19">
        <v>2</v>
      </c>
      <c r="F19">
        <f t="shared" si="0"/>
        <v>44</v>
      </c>
      <c r="G19" s="1">
        <f t="shared" si="1"/>
        <v>2.2727272727272728E-2</v>
      </c>
      <c r="H19" s="1">
        <f t="shared" si="2"/>
        <v>0.47727272727272729</v>
      </c>
      <c r="I19" s="1">
        <f t="shared" si="3"/>
        <v>0.45454545454545453</v>
      </c>
      <c r="J19" s="1">
        <f t="shared" si="4"/>
        <v>4.5454545454545456E-2</v>
      </c>
    </row>
    <row r="20" spans="1:10" x14ac:dyDescent="0.2">
      <c r="A20" t="s">
        <v>19</v>
      </c>
      <c r="B20">
        <v>0</v>
      </c>
      <c r="C20">
        <v>24</v>
      </c>
      <c r="D20">
        <v>33</v>
      </c>
      <c r="E20">
        <v>1</v>
      </c>
      <c r="F20">
        <f t="shared" si="0"/>
        <v>58</v>
      </c>
      <c r="G20" s="1">
        <f t="shared" si="1"/>
        <v>0</v>
      </c>
      <c r="H20" s="1">
        <f t="shared" si="2"/>
        <v>0.41379310344827586</v>
      </c>
      <c r="I20" s="1">
        <f t="shared" si="3"/>
        <v>0.56896551724137934</v>
      </c>
      <c r="J20" s="1">
        <f t="shared" si="4"/>
        <v>1.7241379310344827E-2</v>
      </c>
    </row>
    <row r="21" spans="1:10" x14ac:dyDescent="0.2">
      <c r="A21" t="s">
        <v>20</v>
      </c>
      <c r="B21">
        <v>3</v>
      </c>
      <c r="C21">
        <v>14</v>
      </c>
      <c r="D21">
        <v>28</v>
      </c>
      <c r="E21">
        <v>1</v>
      </c>
      <c r="F21">
        <f t="shared" si="0"/>
        <v>46</v>
      </c>
      <c r="G21" s="1">
        <f t="shared" si="1"/>
        <v>6.5217391304347824E-2</v>
      </c>
      <c r="H21" s="1">
        <f t="shared" si="2"/>
        <v>0.30434782608695654</v>
      </c>
      <c r="I21" s="1">
        <f t="shared" si="3"/>
        <v>0.60869565217391308</v>
      </c>
      <c r="J21" s="1">
        <f t="shared" si="4"/>
        <v>2.1739130434782608E-2</v>
      </c>
    </row>
    <row r="22" spans="1:10" x14ac:dyDescent="0.2">
      <c r="A22" t="s">
        <v>21</v>
      </c>
      <c r="B22">
        <v>9</v>
      </c>
      <c r="C22">
        <v>32</v>
      </c>
      <c r="D22">
        <v>78</v>
      </c>
      <c r="E22">
        <v>12</v>
      </c>
      <c r="F22">
        <f t="shared" si="0"/>
        <v>131</v>
      </c>
      <c r="G22" s="1">
        <f t="shared" si="1"/>
        <v>6.8702290076335881E-2</v>
      </c>
      <c r="H22" s="1">
        <f t="shared" si="2"/>
        <v>0.24427480916030533</v>
      </c>
      <c r="I22" s="1">
        <f t="shared" si="3"/>
        <v>0.59541984732824427</v>
      </c>
      <c r="J22" s="1">
        <f t="shared" si="4"/>
        <v>9.1603053435114504E-2</v>
      </c>
    </row>
    <row r="23" spans="1:10" x14ac:dyDescent="0.2">
      <c r="A23" t="s">
        <v>22</v>
      </c>
      <c r="B23">
        <v>9</v>
      </c>
      <c r="C23">
        <v>51</v>
      </c>
      <c r="D23">
        <v>90</v>
      </c>
      <c r="E23">
        <v>5</v>
      </c>
      <c r="F23">
        <f t="shared" si="0"/>
        <v>155</v>
      </c>
      <c r="G23" s="1">
        <f t="shared" si="1"/>
        <v>5.8064516129032261E-2</v>
      </c>
      <c r="H23" s="1">
        <f t="shared" si="2"/>
        <v>0.32903225806451614</v>
      </c>
      <c r="I23" s="1">
        <f t="shared" si="3"/>
        <v>0.58064516129032262</v>
      </c>
      <c r="J23" s="1">
        <f t="shared" si="4"/>
        <v>3.2258064516129031E-2</v>
      </c>
    </row>
    <row r="24" spans="1:10" x14ac:dyDescent="0.2">
      <c r="A24" t="s">
        <v>23</v>
      </c>
      <c r="B24">
        <v>13</v>
      </c>
      <c r="C24">
        <v>47</v>
      </c>
      <c r="D24">
        <v>64</v>
      </c>
      <c r="E24">
        <v>8</v>
      </c>
      <c r="F24">
        <f t="shared" si="0"/>
        <v>132</v>
      </c>
      <c r="G24" s="1">
        <f t="shared" si="1"/>
        <v>9.8484848484848481E-2</v>
      </c>
      <c r="H24" s="1">
        <f t="shared" si="2"/>
        <v>0.35606060606060608</v>
      </c>
      <c r="I24" s="1">
        <f t="shared" si="3"/>
        <v>0.48484848484848486</v>
      </c>
      <c r="J24" s="1">
        <f t="shared" si="4"/>
        <v>6.0606060606060608E-2</v>
      </c>
    </row>
    <row r="25" spans="1:10" x14ac:dyDescent="0.2">
      <c r="A25" t="s">
        <v>24</v>
      </c>
      <c r="B25">
        <v>4</v>
      </c>
      <c r="C25">
        <v>10</v>
      </c>
      <c r="D25">
        <v>71</v>
      </c>
      <c r="E25">
        <v>13</v>
      </c>
      <c r="F25">
        <f t="shared" si="0"/>
        <v>98</v>
      </c>
      <c r="G25" s="1">
        <f t="shared" si="1"/>
        <v>4.0816326530612242E-2</v>
      </c>
      <c r="H25" s="1">
        <f t="shared" si="2"/>
        <v>0.10204081632653061</v>
      </c>
      <c r="I25" s="1">
        <f t="shared" si="3"/>
        <v>0.72448979591836737</v>
      </c>
      <c r="J25" s="1">
        <f t="shared" si="4"/>
        <v>0.1326530612244898</v>
      </c>
    </row>
    <row r="26" spans="1:10" x14ac:dyDescent="0.2">
      <c r="A26" t="s">
        <v>25</v>
      </c>
      <c r="B26">
        <v>4</v>
      </c>
      <c r="C26">
        <v>18</v>
      </c>
      <c r="D26">
        <v>73</v>
      </c>
      <c r="E26">
        <v>11</v>
      </c>
      <c r="F26">
        <f t="shared" si="0"/>
        <v>106</v>
      </c>
      <c r="G26" s="1">
        <f t="shared" si="1"/>
        <v>3.7735849056603772E-2</v>
      </c>
      <c r="H26" s="1">
        <f t="shared" si="2"/>
        <v>0.16981132075471697</v>
      </c>
      <c r="I26" s="1">
        <f t="shared" si="3"/>
        <v>0.68867924528301883</v>
      </c>
      <c r="J26" s="1">
        <f t="shared" si="4"/>
        <v>0.10377358490566038</v>
      </c>
    </row>
    <row r="27" spans="1:10" x14ac:dyDescent="0.2">
      <c r="A27" t="s">
        <v>26</v>
      </c>
      <c r="B27">
        <v>1</v>
      </c>
      <c r="C27">
        <v>27</v>
      </c>
      <c r="D27">
        <v>49</v>
      </c>
      <c r="E27">
        <v>8</v>
      </c>
      <c r="F27">
        <f t="shared" si="0"/>
        <v>85</v>
      </c>
      <c r="G27" s="1">
        <f t="shared" si="1"/>
        <v>1.1764705882352941E-2</v>
      </c>
      <c r="H27" s="1">
        <f t="shared" si="2"/>
        <v>0.31764705882352939</v>
      </c>
      <c r="I27" s="1">
        <f t="shared" si="3"/>
        <v>0.57647058823529407</v>
      </c>
      <c r="J27" s="1">
        <f t="shared" si="4"/>
        <v>9.4117647058823528E-2</v>
      </c>
    </row>
    <row r="28" spans="1:10" x14ac:dyDescent="0.2">
      <c r="A28" t="s">
        <v>27</v>
      </c>
      <c r="B28">
        <v>11</v>
      </c>
      <c r="C28">
        <v>42</v>
      </c>
      <c r="D28">
        <v>114</v>
      </c>
      <c r="E28">
        <v>14</v>
      </c>
      <c r="F28">
        <f t="shared" si="0"/>
        <v>181</v>
      </c>
      <c r="G28" s="1">
        <f t="shared" si="1"/>
        <v>6.0773480662983423E-2</v>
      </c>
      <c r="H28" s="1">
        <f t="shared" si="2"/>
        <v>0.23204419889502761</v>
      </c>
      <c r="I28" s="1">
        <f t="shared" si="3"/>
        <v>0.62983425414364635</v>
      </c>
      <c r="J28" s="1">
        <f t="shared" si="4"/>
        <v>7.7348066298342538E-2</v>
      </c>
    </row>
    <row r="29" spans="1:10" x14ac:dyDescent="0.2">
      <c r="A29" t="s">
        <v>28</v>
      </c>
      <c r="B29">
        <v>1</v>
      </c>
      <c r="C29">
        <v>43</v>
      </c>
      <c r="D29">
        <v>69</v>
      </c>
      <c r="E29">
        <v>13</v>
      </c>
      <c r="F29">
        <f t="shared" si="0"/>
        <v>126</v>
      </c>
      <c r="G29" s="1">
        <f t="shared" si="1"/>
        <v>7.9365079365079361E-3</v>
      </c>
      <c r="H29" s="1">
        <f t="shared" si="2"/>
        <v>0.34126984126984128</v>
      </c>
      <c r="I29" s="1">
        <f t="shared" si="3"/>
        <v>0.54761904761904767</v>
      </c>
      <c r="J29" s="1">
        <f t="shared" si="4"/>
        <v>0.10317460317460317</v>
      </c>
    </row>
    <row r="30" spans="1:10" x14ac:dyDescent="0.2">
      <c r="A30" t="s">
        <v>29</v>
      </c>
      <c r="B30">
        <v>12</v>
      </c>
      <c r="C30">
        <v>59</v>
      </c>
      <c r="D30">
        <v>129</v>
      </c>
      <c r="E30">
        <v>18</v>
      </c>
      <c r="F30">
        <f t="shared" si="0"/>
        <v>218</v>
      </c>
      <c r="G30" s="1">
        <f t="shared" si="1"/>
        <v>5.5045871559633031E-2</v>
      </c>
      <c r="H30" s="1">
        <f t="shared" si="2"/>
        <v>0.27064220183486237</v>
      </c>
      <c r="I30" s="1">
        <f t="shared" si="3"/>
        <v>0.59174311926605505</v>
      </c>
      <c r="J30" s="1">
        <f t="shared" si="4"/>
        <v>8.2568807339449546E-2</v>
      </c>
    </row>
    <row r="31" spans="1:10" x14ac:dyDescent="0.2">
      <c r="A31" t="s">
        <v>30</v>
      </c>
      <c r="B31">
        <v>6</v>
      </c>
      <c r="C31">
        <v>27</v>
      </c>
      <c r="D31">
        <v>86</v>
      </c>
      <c r="E31">
        <v>5</v>
      </c>
      <c r="F31">
        <f t="shared" si="0"/>
        <v>124</v>
      </c>
      <c r="G31" s="1">
        <f t="shared" si="1"/>
        <v>4.8387096774193547E-2</v>
      </c>
      <c r="H31" s="1">
        <f t="shared" si="2"/>
        <v>0.21774193548387097</v>
      </c>
      <c r="I31" s="1">
        <f t="shared" si="3"/>
        <v>0.69354838709677424</v>
      </c>
      <c r="J31" s="1">
        <f t="shared" si="4"/>
        <v>4.0322580645161289E-2</v>
      </c>
    </row>
    <row r="32" spans="1:10" x14ac:dyDescent="0.2">
      <c r="A32" t="s">
        <v>31</v>
      </c>
      <c r="B32">
        <v>10</v>
      </c>
      <c r="C32">
        <v>24</v>
      </c>
      <c r="D32">
        <v>64</v>
      </c>
      <c r="E32">
        <v>16</v>
      </c>
      <c r="F32">
        <f t="shared" si="0"/>
        <v>114</v>
      </c>
      <c r="G32" s="1">
        <f t="shared" si="1"/>
        <v>8.771929824561403E-2</v>
      </c>
      <c r="H32" s="1">
        <f t="shared" si="2"/>
        <v>0.21052631578947367</v>
      </c>
      <c r="I32" s="1">
        <f t="shared" si="3"/>
        <v>0.56140350877192979</v>
      </c>
      <c r="J32" s="1">
        <f t="shared" si="4"/>
        <v>0.14035087719298245</v>
      </c>
    </row>
    <row r="33" spans="1:10" x14ac:dyDescent="0.2">
      <c r="A33" t="s">
        <v>32</v>
      </c>
      <c r="B33">
        <v>12</v>
      </c>
      <c r="C33">
        <v>24</v>
      </c>
      <c r="D33">
        <v>87</v>
      </c>
      <c r="E33">
        <v>16</v>
      </c>
      <c r="F33">
        <f t="shared" si="0"/>
        <v>139</v>
      </c>
      <c r="G33" s="1">
        <f t="shared" si="1"/>
        <v>8.6330935251798566E-2</v>
      </c>
      <c r="H33" s="1">
        <f t="shared" si="2"/>
        <v>0.17266187050359713</v>
      </c>
      <c r="I33" s="1">
        <f t="shared" si="3"/>
        <v>0.62589928057553956</v>
      </c>
      <c r="J33" s="1">
        <f t="shared" si="4"/>
        <v>0.11510791366906475</v>
      </c>
    </row>
    <row r="34" spans="1:10" x14ac:dyDescent="0.2">
      <c r="A34" t="s">
        <v>33</v>
      </c>
      <c r="B34">
        <v>11</v>
      </c>
      <c r="C34">
        <v>22</v>
      </c>
      <c r="D34">
        <v>65</v>
      </c>
      <c r="E34">
        <v>12</v>
      </c>
      <c r="F34">
        <f t="shared" si="0"/>
        <v>110</v>
      </c>
      <c r="G34" s="1">
        <f t="shared" si="1"/>
        <v>0.1</v>
      </c>
      <c r="H34" s="1">
        <f t="shared" si="2"/>
        <v>0.2</v>
      </c>
      <c r="I34" s="1">
        <f t="shared" si="3"/>
        <v>0.59090909090909094</v>
      </c>
      <c r="J34" s="1">
        <f t="shared" si="4"/>
        <v>0.10909090909090909</v>
      </c>
    </row>
    <row r="35" spans="1:10" x14ac:dyDescent="0.2">
      <c r="A35" t="s">
        <v>34</v>
      </c>
      <c r="B35">
        <v>3</v>
      </c>
      <c r="C35">
        <v>23</v>
      </c>
      <c r="D35">
        <v>45</v>
      </c>
      <c r="E35">
        <v>7</v>
      </c>
      <c r="F35">
        <f t="shared" ref="F35:F66" si="5">SUM(B35:E35)</f>
        <v>78</v>
      </c>
      <c r="G35" s="1">
        <f t="shared" ref="G35:G66" si="6">B35/F35</f>
        <v>3.8461538461538464E-2</v>
      </c>
      <c r="H35" s="1">
        <f t="shared" ref="H35:H66" si="7">C35/F35</f>
        <v>0.29487179487179488</v>
      </c>
      <c r="I35" s="1">
        <f t="shared" ref="I35:I66" si="8">D35/F35</f>
        <v>0.57692307692307687</v>
      </c>
      <c r="J35" s="1">
        <f t="shared" ref="J35:J66" si="9">E35/F35</f>
        <v>8.9743589743589744E-2</v>
      </c>
    </row>
    <row r="36" spans="1:10" x14ac:dyDescent="0.2">
      <c r="A36" t="s">
        <v>35</v>
      </c>
      <c r="B36">
        <v>5</v>
      </c>
      <c r="C36">
        <v>11</v>
      </c>
      <c r="D36">
        <v>13</v>
      </c>
      <c r="E36">
        <v>2</v>
      </c>
      <c r="F36">
        <f t="shared" si="5"/>
        <v>31</v>
      </c>
      <c r="G36" s="1">
        <f t="shared" si="6"/>
        <v>0.16129032258064516</v>
      </c>
      <c r="H36" s="1">
        <f t="shared" si="7"/>
        <v>0.35483870967741937</v>
      </c>
      <c r="I36" s="1">
        <f t="shared" si="8"/>
        <v>0.41935483870967744</v>
      </c>
      <c r="J36" s="1">
        <f t="shared" si="9"/>
        <v>6.4516129032258063E-2</v>
      </c>
    </row>
    <row r="37" spans="1:10" x14ac:dyDescent="0.2">
      <c r="A37" t="s">
        <v>36</v>
      </c>
      <c r="B37">
        <v>4</v>
      </c>
      <c r="C37">
        <v>10</v>
      </c>
      <c r="D37">
        <v>23</v>
      </c>
      <c r="E37">
        <v>3</v>
      </c>
      <c r="F37">
        <f t="shared" si="5"/>
        <v>40</v>
      </c>
      <c r="G37" s="1">
        <f t="shared" si="6"/>
        <v>0.1</v>
      </c>
      <c r="H37" s="1">
        <f t="shared" si="7"/>
        <v>0.25</v>
      </c>
      <c r="I37" s="1">
        <f t="shared" si="8"/>
        <v>0.57499999999999996</v>
      </c>
      <c r="J37" s="1">
        <f t="shared" si="9"/>
        <v>7.4999999999999997E-2</v>
      </c>
    </row>
    <row r="38" spans="1:10" x14ac:dyDescent="0.2">
      <c r="A38" t="s">
        <v>37</v>
      </c>
      <c r="B38">
        <v>5</v>
      </c>
      <c r="C38">
        <v>12</v>
      </c>
      <c r="D38">
        <v>42</v>
      </c>
      <c r="E38">
        <v>2</v>
      </c>
      <c r="F38">
        <f t="shared" si="5"/>
        <v>61</v>
      </c>
      <c r="G38" s="1">
        <f t="shared" si="6"/>
        <v>8.1967213114754092E-2</v>
      </c>
      <c r="H38" s="1">
        <f t="shared" si="7"/>
        <v>0.19672131147540983</v>
      </c>
      <c r="I38" s="1">
        <f t="shared" si="8"/>
        <v>0.68852459016393441</v>
      </c>
      <c r="J38" s="1">
        <f t="shared" si="9"/>
        <v>3.2786885245901641E-2</v>
      </c>
    </row>
    <row r="39" spans="1:10" x14ac:dyDescent="0.2">
      <c r="A39" t="s">
        <v>38</v>
      </c>
      <c r="B39">
        <v>8</v>
      </c>
      <c r="C39">
        <v>14</v>
      </c>
      <c r="D39">
        <v>17</v>
      </c>
      <c r="E39">
        <v>2</v>
      </c>
      <c r="F39">
        <f t="shared" si="5"/>
        <v>41</v>
      </c>
      <c r="G39" s="1">
        <f t="shared" si="6"/>
        <v>0.1951219512195122</v>
      </c>
      <c r="H39" s="1">
        <f t="shared" si="7"/>
        <v>0.34146341463414637</v>
      </c>
      <c r="I39" s="1">
        <f t="shared" si="8"/>
        <v>0.41463414634146339</v>
      </c>
      <c r="J39" s="1">
        <f t="shared" si="9"/>
        <v>4.878048780487805E-2</v>
      </c>
    </row>
    <row r="40" spans="1:10" x14ac:dyDescent="0.2">
      <c r="A40" t="s">
        <v>39</v>
      </c>
      <c r="B40">
        <v>3</v>
      </c>
      <c r="C40">
        <v>18</v>
      </c>
      <c r="D40">
        <v>16</v>
      </c>
      <c r="E40">
        <v>2</v>
      </c>
      <c r="F40">
        <f t="shared" si="5"/>
        <v>39</v>
      </c>
      <c r="G40" s="1">
        <f t="shared" si="6"/>
        <v>7.6923076923076927E-2</v>
      </c>
      <c r="H40" s="1">
        <f t="shared" si="7"/>
        <v>0.46153846153846156</v>
      </c>
      <c r="I40" s="1">
        <f t="shared" si="8"/>
        <v>0.41025641025641024</v>
      </c>
      <c r="J40" s="1">
        <f t="shared" si="9"/>
        <v>5.128205128205128E-2</v>
      </c>
    </row>
    <row r="41" spans="1:10" x14ac:dyDescent="0.2">
      <c r="A41" t="s">
        <v>40</v>
      </c>
      <c r="B41">
        <v>21</v>
      </c>
      <c r="C41">
        <v>139</v>
      </c>
      <c r="D41">
        <v>96</v>
      </c>
      <c r="E41">
        <v>6</v>
      </c>
      <c r="F41">
        <f t="shared" si="5"/>
        <v>262</v>
      </c>
      <c r="G41" s="1">
        <f t="shared" si="6"/>
        <v>8.0152671755725186E-2</v>
      </c>
      <c r="H41" s="1">
        <f t="shared" si="7"/>
        <v>0.53053435114503822</v>
      </c>
      <c r="I41" s="1">
        <f t="shared" si="8"/>
        <v>0.36641221374045801</v>
      </c>
      <c r="J41" s="1">
        <f t="shared" si="9"/>
        <v>2.2900763358778626E-2</v>
      </c>
    </row>
    <row r="42" spans="1:10" x14ac:dyDescent="0.2">
      <c r="A42" t="s">
        <v>41</v>
      </c>
      <c r="B42">
        <v>12</v>
      </c>
      <c r="C42">
        <v>47</v>
      </c>
      <c r="D42">
        <v>44</v>
      </c>
      <c r="E42">
        <v>7</v>
      </c>
      <c r="F42">
        <f t="shared" si="5"/>
        <v>110</v>
      </c>
      <c r="G42" s="1">
        <f t="shared" si="6"/>
        <v>0.10909090909090909</v>
      </c>
      <c r="H42" s="1">
        <f t="shared" si="7"/>
        <v>0.42727272727272725</v>
      </c>
      <c r="I42" s="1">
        <f t="shared" si="8"/>
        <v>0.4</v>
      </c>
      <c r="J42" s="1">
        <f t="shared" si="9"/>
        <v>6.363636363636363E-2</v>
      </c>
    </row>
    <row r="43" spans="1:10" x14ac:dyDescent="0.2">
      <c r="A43" t="s">
        <v>42</v>
      </c>
      <c r="B43">
        <v>24</v>
      </c>
      <c r="C43">
        <v>212</v>
      </c>
      <c r="D43">
        <v>127</v>
      </c>
      <c r="E43">
        <v>9</v>
      </c>
      <c r="F43">
        <f t="shared" si="5"/>
        <v>372</v>
      </c>
      <c r="G43" s="1">
        <f t="shared" si="6"/>
        <v>6.4516129032258063E-2</v>
      </c>
      <c r="H43" s="1">
        <f t="shared" si="7"/>
        <v>0.56989247311827962</v>
      </c>
      <c r="I43" s="1">
        <f t="shared" si="8"/>
        <v>0.34139784946236557</v>
      </c>
      <c r="J43" s="1">
        <f t="shared" si="9"/>
        <v>2.4193548387096774E-2</v>
      </c>
    </row>
    <row r="44" spans="1:10" x14ac:dyDescent="0.2">
      <c r="A44" t="s">
        <v>43</v>
      </c>
      <c r="B44">
        <v>11</v>
      </c>
      <c r="C44">
        <v>78</v>
      </c>
      <c r="D44">
        <v>81</v>
      </c>
      <c r="E44">
        <v>5</v>
      </c>
      <c r="F44">
        <f t="shared" si="5"/>
        <v>175</v>
      </c>
      <c r="G44" s="1">
        <f t="shared" si="6"/>
        <v>6.2857142857142861E-2</v>
      </c>
      <c r="H44" s="1">
        <f t="shared" si="7"/>
        <v>0.44571428571428573</v>
      </c>
      <c r="I44" s="1">
        <f t="shared" si="8"/>
        <v>0.46285714285714286</v>
      </c>
      <c r="J44" s="1">
        <f t="shared" si="9"/>
        <v>2.8571428571428571E-2</v>
      </c>
    </row>
    <row r="45" spans="1:10" x14ac:dyDescent="0.2">
      <c r="A45" t="s">
        <v>44</v>
      </c>
      <c r="B45">
        <v>16</v>
      </c>
      <c r="C45">
        <v>161</v>
      </c>
      <c r="D45">
        <v>106</v>
      </c>
      <c r="E45">
        <v>22</v>
      </c>
      <c r="F45">
        <f t="shared" si="5"/>
        <v>305</v>
      </c>
      <c r="G45" s="1">
        <f t="shared" si="6"/>
        <v>5.2459016393442623E-2</v>
      </c>
      <c r="H45" s="1">
        <f t="shared" si="7"/>
        <v>0.52786885245901638</v>
      </c>
      <c r="I45" s="1">
        <f t="shared" si="8"/>
        <v>0.34754098360655739</v>
      </c>
      <c r="J45" s="1">
        <f t="shared" si="9"/>
        <v>7.2131147540983612E-2</v>
      </c>
    </row>
    <row r="46" spans="1:10" x14ac:dyDescent="0.2">
      <c r="A46" t="s">
        <v>45</v>
      </c>
      <c r="B46">
        <v>31</v>
      </c>
      <c r="C46">
        <v>152</v>
      </c>
      <c r="D46">
        <v>129</v>
      </c>
      <c r="E46">
        <v>10</v>
      </c>
      <c r="F46">
        <f t="shared" si="5"/>
        <v>322</v>
      </c>
      <c r="G46" s="1">
        <f t="shared" si="6"/>
        <v>9.627329192546584E-2</v>
      </c>
      <c r="H46" s="1">
        <f t="shared" si="7"/>
        <v>0.47204968944099379</v>
      </c>
      <c r="I46" s="1">
        <f t="shared" si="8"/>
        <v>0.40062111801242234</v>
      </c>
      <c r="J46" s="1">
        <f t="shared" si="9"/>
        <v>3.1055900621118012E-2</v>
      </c>
    </row>
    <row r="47" spans="1:10" x14ac:dyDescent="0.2">
      <c r="A47" t="s">
        <v>46</v>
      </c>
      <c r="B47">
        <v>14</v>
      </c>
      <c r="C47">
        <v>43</v>
      </c>
      <c r="D47">
        <v>45</v>
      </c>
      <c r="E47">
        <v>2</v>
      </c>
      <c r="F47">
        <f t="shared" si="5"/>
        <v>104</v>
      </c>
      <c r="G47" s="1">
        <f t="shared" si="6"/>
        <v>0.13461538461538461</v>
      </c>
      <c r="H47" s="1">
        <f t="shared" si="7"/>
        <v>0.41346153846153844</v>
      </c>
      <c r="I47" s="1">
        <f t="shared" si="8"/>
        <v>0.43269230769230771</v>
      </c>
      <c r="J47" s="1">
        <f t="shared" si="9"/>
        <v>1.9230769230769232E-2</v>
      </c>
    </row>
    <row r="48" spans="1:10" x14ac:dyDescent="0.2">
      <c r="A48" t="s">
        <v>47</v>
      </c>
      <c r="B48">
        <v>3</v>
      </c>
      <c r="C48">
        <v>26</v>
      </c>
      <c r="D48">
        <v>61</v>
      </c>
      <c r="E48">
        <v>4</v>
      </c>
      <c r="F48">
        <f t="shared" si="5"/>
        <v>94</v>
      </c>
      <c r="G48" s="1">
        <f t="shared" si="6"/>
        <v>3.1914893617021274E-2</v>
      </c>
      <c r="H48" s="1">
        <f t="shared" si="7"/>
        <v>0.27659574468085107</v>
      </c>
      <c r="I48" s="1">
        <f t="shared" si="8"/>
        <v>0.64893617021276595</v>
      </c>
      <c r="J48" s="1">
        <f t="shared" si="9"/>
        <v>4.2553191489361701E-2</v>
      </c>
    </row>
    <row r="49" spans="1:10" x14ac:dyDescent="0.2">
      <c r="A49" t="s">
        <v>48</v>
      </c>
      <c r="B49">
        <v>7</v>
      </c>
      <c r="C49">
        <v>26</v>
      </c>
      <c r="D49">
        <v>39</v>
      </c>
      <c r="E49">
        <v>4</v>
      </c>
      <c r="F49">
        <f t="shared" si="5"/>
        <v>76</v>
      </c>
      <c r="G49" s="1">
        <f t="shared" si="6"/>
        <v>9.2105263157894732E-2</v>
      </c>
      <c r="H49" s="1">
        <f t="shared" si="7"/>
        <v>0.34210526315789475</v>
      </c>
      <c r="I49" s="1">
        <f t="shared" si="8"/>
        <v>0.51315789473684215</v>
      </c>
      <c r="J49" s="1">
        <f t="shared" si="9"/>
        <v>5.2631578947368418E-2</v>
      </c>
    </row>
    <row r="50" spans="1:10" x14ac:dyDescent="0.2">
      <c r="A50" t="s">
        <v>49</v>
      </c>
      <c r="B50">
        <v>0</v>
      </c>
      <c r="C50">
        <v>1</v>
      </c>
      <c r="D50">
        <v>9</v>
      </c>
      <c r="E50">
        <v>0</v>
      </c>
      <c r="F50">
        <f t="shared" si="5"/>
        <v>10</v>
      </c>
      <c r="G50" s="1">
        <f t="shared" si="6"/>
        <v>0</v>
      </c>
      <c r="H50" s="1">
        <f t="shared" si="7"/>
        <v>0.1</v>
      </c>
      <c r="I50" s="1">
        <f t="shared" si="8"/>
        <v>0.9</v>
      </c>
      <c r="J50" s="1">
        <f t="shared" si="9"/>
        <v>0</v>
      </c>
    </row>
    <row r="51" spans="1:10" x14ac:dyDescent="0.2">
      <c r="A51" t="s">
        <v>50</v>
      </c>
      <c r="B51">
        <v>5</v>
      </c>
      <c r="C51">
        <v>10</v>
      </c>
      <c r="D51">
        <v>13</v>
      </c>
      <c r="E51">
        <v>0</v>
      </c>
      <c r="F51">
        <f t="shared" si="5"/>
        <v>28</v>
      </c>
      <c r="G51" s="1">
        <f t="shared" si="6"/>
        <v>0.17857142857142858</v>
      </c>
      <c r="H51" s="1">
        <f t="shared" si="7"/>
        <v>0.35714285714285715</v>
      </c>
      <c r="I51" s="1">
        <f t="shared" si="8"/>
        <v>0.4642857142857143</v>
      </c>
      <c r="J51" s="1">
        <f t="shared" si="9"/>
        <v>0</v>
      </c>
    </row>
    <row r="52" spans="1:10" x14ac:dyDescent="0.2">
      <c r="A52" t="s">
        <v>51</v>
      </c>
      <c r="B52">
        <v>8</v>
      </c>
      <c r="C52">
        <v>24</v>
      </c>
      <c r="D52">
        <v>45</v>
      </c>
      <c r="E52">
        <v>5</v>
      </c>
      <c r="F52">
        <f t="shared" si="5"/>
        <v>82</v>
      </c>
      <c r="G52" s="1">
        <f t="shared" si="6"/>
        <v>9.7560975609756101E-2</v>
      </c>
      <c r="H52" s="1">
        <f t="shared" si="7"/>
        <v>0.29268292682926828</v>
      </c>
      <c r="I52" s="1">
        <f t="shared" si="8"/>
        <v>0.54878048780487809</v>
      </c>
      <c r="J52" s="1">
        <f t="shared" si="9"/>
        <v>6.097560975609756E-2</v>
      </c>
    </row>
    <row r="53" spans="1:10" x14ac:dyDescent="0.2">
      <c r="A53" t="s">
        <v>52</v>
      </c>
      <c r="B53">
        <v>2</v>
      </c>
      <c r="C53">
        <v>8</v>
      </c>
      <c r="D53">
        <v>22</v>
      </c>
      <c r="E53">
        <v>5</v>
      </c>
      <c r="F53">
        <f t="shared" si="5"/>
        <v>37</v>
      </c>
      <c r="G53" s="1">
        <f t="shared" si="6"/>
        <v>5.4054054054054057E-2</v>
      </c>
      <c r="H53" s="1">
        <f t="shared" si="7"/>
        <v>0.21621621621621623</v>
      </c>
      <c r="I53" s="1">
        <f t="shared" si="8"/>
        <v>0.59459459459459463</v>
      </c>
      <c r="J53" s="1">
        <f t="shared" si="9"/>
        <v>0.13513513513513514</v>
      </c>
    </row>
    <row r="54" spans="1:10" x14ac:dyDescent="0.2">
      <c r="A54" t="s">
        <v>53</v>
      </c>
      <c r="B54">
        <v>4</v>
      </c>
      <c r="C54">
        <v>16</v>
      </c>
      <c r="D54">
        <v>27</v>
      </c>
      <c r="E54">
        <v>4</v>
      </c>
      <c r="F54">
        <f t="shared" si="5"/>
        <v>51</v>
      </c>
      <c r="G54" s="1">
        <f t="shared" si="6"/>
        <v>7.8431372549019607E-2</v>
      </c>
      <c r="H54" s="1">
        <f t="shared" si="7"/>
        <v>0.31372549019607843</v>
      </c>
      <c r="I54" s="1">
        <f t="shared" si="8"/>
        <v>0.52941176470588236</v>
      </c>
      <c r="J54" s="1">
        <f t="shared" si="9"/>
        <v>7.8431372549019607E-2</v>
      </c>
    </row>
    <row r="55" spans="1:10" x14ac:dyDescent="0.2">
      <c r="A55" t="s">
        <v>54</v>
      </c>
      <c r="B55">
        <v>6</v>
      </c>
      <c r="C55">
        <v>6</v>
      </c>
      <c r="D55">
        <v>20</v>
      </c>
      <c r="E55">
        <v>2</v>
      </c>
      <c r="F55">
        <f t="shared" si="5"/>
        <v>34</v>
      </c>
      <c r="G55" s="1">
        <f t="shared" si="6"/>
        <v>0.17647058823529413</v>
      </c>
      <c r="H55" s="1">
        <f t="shared" si="7"/>
        <v>0.17647058823529413</v>
      </c>
      <c r="I55" s="1">
        <f t="shared" si="8"/>
        <v>0.58823529411764708</v>
      </c>
      <c r="J55" s="1">
        <f t="shared" si="9"/>
        <v>5.8823529411764705E-2</v>
      </c>
    </row>
    <row r="56" spans="1:10" x14ac:dyDescent="0.2">
      <c r="A56" t="s">
        <v>55</v>
      </c>
      <c r="B56">
        <v>1</v>
      </c>
      <c r="C56">
        <v>7</v>
      </c>
      <c r="D56">
        <v>23</v>
      </c>
      <c r="E56">
        <v>5</v>
      </c>
      <c r="F56">
        <f t="shared" si="5"/>
        <v>36</v>
      </c>
      <c r="G56" s="1">
        <f t="shared" si="6"/>
        <v>2.7777777777777776E-2</v>
      </c>
      <c r="H56" s="1">
        <f t="shared" si="7"/>
        <v>0.19444444444444445</v>
      </c>
      <c r="I56" s="1">
        <f t="shared" si="8"/>
        <v>0.63888888888888884</v>
      </c>
      <c r="J56" s="1">
        <f t="shared" si="9"/>
        <v>0.1388888888888889</v>
      </c>
    </row>
    <row r="57" spans="1:10" x14ac:dyDescent="0.2">
      <c r="A57" t="s">
        <v>56</v>
      </c>
      <c r="B57">
        <v>13</v>
      </c>
      <c r="C57">
        <v>93</v>
      </c>
      <c r="D57">
        <v>73</v>
      </c>
      <c r="E57">
        <v>6</v>
      </c>
      <c r="F57">
        <f t="shared" si="5"/>
        <v>185</v>
      </c>
      <c r="G57" s="1">
        <f t="shared" si="6"/>
        <v>7.0270270270270274E-2</v>
      </c>
      <c r="H57" s="1">
        <f t="shared" si="7"/>
        <v>0.50270270270270268</v>
      </c>
      <c r="I57" s="1">
        <f t="shared" si="8"/>
        <v>0.39459459459459462</v>
      </c>
      <c r="J57" s="1">
        <f t="shared" si="9"/>
        <v>3.2432432432432434E-2</v>
      </c>
    </row>
    <row r="58" spans="1:10" x14ac:dyDescent="0.2">
      <c r="A58" t="s">
        <v>57</v>
      </c>
      <c r="B58">
        <v>11</v>
      </c>
      <c r="C58">
        <v>82</v>
      </c>
      <c r="D58">
        <v>44</v>
      </c>
      <c r="E58">
        <v>4</v>
      </c>
      <c r="F58">
        <f t="shared" si="5"/>
        <v>141</v>
      </c>
      <c r="G58" s="1">
        <f t="shared" si="6"/>
        <v>7.8014184397163122E-2</v>
      </c>
      <c r="H58" s="1">
        <f t="shared" si="7"/>
        <v>0.58156028368794321</v>
      </c>
      <c r="I58" s="1">
        <f t="shared" si="8"/>
        <v>0.31205673758865249</v>
      </c>
      <c r="J58" s="1">
        <f t="shared" si="9"/>
        <v>2.8368794326241134E-2</v>
      </c>
    </row>
    <row r="59" spans="1:10" x14ac:dyDescent="0.2">
      <c r="A59" t="s">
        <v>58</v>
      </c>
      <c r="B59">
        <v>16</v>
      </c>
      <c r="C59">
        <v>86</v>
      </c>
      <c r="D59">
        <v>46</v>
      </c>
      <c r="E59">
        <v>7</v>
      </c>
      <c r="F59">
        <f t="shared" si="5"/>
        <v>155</v>
      </c>
      <c r="G59" s="1">
        <f t="shared" si="6"/>
        <v>0.1032258064516129</v>
      </c>
      <c r="H59" s="1">
        <f t="shared" si="7"/>
        <v>0.55483870967741933</v>
      </c>
      <c r="I59" s="1">
        <f t="shared" si="8"/>
        <v>0.29677419354838708</v>
      </c>
      <c r="J59" s="1">
        <f t="shared" si="9"/>
        <v>4.5161290322580643E-2</v>
      </c>
    </row>
    <row r="60" spans="1:10" x14ac:dyDescent="0.2">
      <c r="A60" t="s">
        <v>59</v>
      </c>
      <c r="B60">
        <v>10</v>
      </c>
      <c r="C60">
        <v>132</v>
      </c>
      <c r="D60">
        <v>107</v>
      </c>
      <c r="E60">
        <v>11</v>
      </c>
      <c r="F60">
        <f t="shared" si="5"/>
        <v>260</v>
      </c>
      <c r="G60" s="1">
        <f t="shared" si="6"/>
        <v>3.8461538461538464E-2</v>
      </c>
      <c r="H60" s="1">
        <f t="shared" si="7"/>
        <v>0.50769230769230766</v>
      </c>
      <c r="I60" s="1">
        <f t="shared" si="8"/>
        <v>0.41153846153846152</v>
      </c>
      <c r="J60" s="1">
        <f t="shared" si="9"/>
        <v>4.230769230769231E-2</v>
      </c>
    </row>
    <row r="61" spans="1:10" x14ac:dyDescent="0.2">
      <c r="A61" t="s">
        <v>60</v>
      </c>
      <c r="B61">
        <v>20</v>
      </c>
      <c r="C61">
        <v>131</v>
      </c>
      <c r="D61">
        <v>103</v>
      </c>
      <c r="E61">
        <v>5</v>
      </c>
      <c r="F61">
        <f t="shared" si="5"/>
        <v>259</v>
      </c>
      <c r="G61" s="1">
        <f t="shared" si="6"/>
        <v>7.7220077220077218E-2</v>
      </c>
      <c r="H61" s="1">
        <f t="shared" si="7"/>
        <v>0.50579150579150578</v>
      </c>
      <c r="I61" s="1">
        <f t="shared" si="8"/>
        <v>0.39768339768339767</v>
      </c>
      <c r="J61" s="1">
        <f t="shared" si="9"/>
        <v>1.9305019305019305E-2</v>
      </c>
    </row>
    <row r="62" spans="1:10" x14ac:dyDescent="0.2">
      <c r="A62" t="s">
        <v>61</v>
      </c>
      <c r="B62">
        <v>16</v>
      </c>
      <c r="C62">
        <v>152</v>
      </c>
      <c r="D62">
        <v>140</v>
      </c>
      <c r="E62">
        <v>11</v>
      </c>
      <c r="F62">
        <f t="shared" si="5"/>
        <v>319</v>
      </c>
      <c r="G62" s="1">
        <f t="shared" si="6"/>
        <v>5.0156739811912224E-2</v>
      </c>
      <c r="H62" s="1">
        <f t="shared" si="7"/>
        <v>0.47648902821316613</v>
      </c>
      <c r="I62" s="1">
        <f t="shared" si="8"/>
        <v>0.43887147335423199</v>
      </c>
      <c r="J62" s="1">
        <f t="shared" si="9"/>
        <v>3.4482758620689655E-2</v>
      </c>
    </row>
    <row r="63" spans="1:10" x14ac:dyDescent="0.2">
      <c r="A63" t="s">
        <v>62</v>
      </c>
      <c r="B63">
        <v>18</v>
      </c>
      <c r="C63">
        <v>224</v>
      </c>
      <c r="D63">
        <v>134</v>
      </c>
      <c r="E63">
        <v>20</v>
      </c>
      <c r="F63">
        <f t="shared" si="5"/>
        <v>396</v>
      </c>
      <c r="G63" s="1">
        <f t="shared" si="6"/>
        <v>4.5454545454545456E-2</v>
      </c>
      <c r="H63" s="1">
        <f t="shared" si="7"/>
        <v>0.56565656565656564</v>
      </c>
      <c r="I63" s="1">
        <f t="shared" si="8"/>
        <v>0.3383838383838384</v>
      </c>
      <c r="J63" s="1">
        <f t="shared" si="9"/>
        <v>5.0505050505050504E-2</v>
      </c>
    </row>
    <row r="64" spans="1:10" x14ac:dyDescent="0.2">
      <c r="A64" t="s">
        <v>63</v>
      </c>
      <c r="B64">
        <v>20</v>
      </c>
      <c r="C64">
        <v>298</v>
      </c>
      <c r="D64">
        <v>187</v>
      </c>
      <c r="E64">
        <v>15</v>
      </c>
      <c r="F64">
        <f t="shared" si="5"/>
        <v>520</v>
      </c>
      <c r="G64" s="1">
        <f t="shared" si="6"/>
        <v>3.8461538461538464E-2</v>
      </c>
      <c r="H64" s="1">
        <f t="shared" si="7"/>
        <v>0.57307692307692304</v>
      </c>
      <c r="I64" s="1">
        <f t="shared" si="8"/>
        <v>0.35961538461538461</v>
      </c>
      <c r="J64" s="1">
        <f t="shared" si="9"/>
        <v>2.8846153846153848E-2</v>
      </c>
    </row>
    <row r="65" spans="1:10" x14ac:dyDescent="0.2">
      <c r="A65" t="s">
        <v>64</v>
      </c>
      <c r="B65">
        <v>16</v>
      </c>
      <c r="C65">
        <v>143</v>
      </c>
      <c r="D65">
        <v>112</v>
      </c>
      <c r="E65">
        <v>19</v>
      </c>
      <c r="F65">
        <f t="shared" si="5"/>
        <v>290</v>
      </c>
      <c r="G65" s="1">
        <f t="shared" si="6"/>
        <v>5.5172413793103448E-2</v>
      </c>
      <c r="H65" s="1">
        <f t="shared" si="7"/>
        <v>0.49310344827586206</v>
      </c>
      <c r="I65" s="1">
        <f t="shared" si="8"/>
        <v>0.38620689655172413</v>
      </c>
      <c r="J65" s="1">
        <f t="shared" si="9"/>
        <v>6.5517241379310351E-2</v>
      </c>
    </row>
    <row r="66" spans="1:10" x14ac:dyDescent="0.2">
      <c r="A66" t="s">
        <v>65</v>
      </c>
      <c r="B66">
        <v>12</v>
      </c>
      <c r="C66">
        <v>99</v>
      </c>
      <c r="D66">
        <v>88</v>
      </c>
      <c r="E66">
        <v>18</v>
      </c>
      <c r="F66">
        <f t="shared" si="5"/>
        <v>217</v>
      </c>
      <c r="G66" s="1">
        <f t="shared" si="6"/>
        <v>5.5299539170506916E-2</v>
      </c>
      <c r="H66" s="1">
        <f t="shared" si="7"/>
        <v>0.45622119815668205</v>
      </c>
      <c r="I66" s="1">
        <f t="shared" si="8"/>
        <v>0.40552995391705071</v>
      </c>
      <c r="J66" s="1">
        <f t="shared" si="9"/>
        <v>8.294930875576037E-2</v>
      </c>
    </row>
    <row r="67" spans="1:10" x14ac:dyDescent="0.2">
      <c r="A67" t="s">
        <v>66</v>
      </c>
      <c r="B67">
        <v>18</v>
      </c>
      <c r="C67">
        <v>150</v>
      </c>
      <c r="D67">
        <v>176</v>
      </c>
      <c r="E67">
        <v>60</v>
      </c>
      <c r="F67">
        <f t="shared" ref="F67:F98" si="10">SUM(B67:E67)</f>
        <v>404</v>
      </c>
      <c r="G67" s="1">
        <f t="shared" ref="G67:G98" si="11">B67/F67</f>
        <v>4.4554455445544552E-2</v>
      </c>
      <c r="H67" s="1">
        <f t="shared" ref="H67:H98" si="12">C67/F67</f>
        <v>0.37128712871287128</v>
      </c>
      <c r="I67" s="1">
        <f t="shared" ref="I67:I98" si="13">D67/F67</f>
        <v>0.43564356435643564</v>
      </c>
      <c r="J67" s="1">
        <f t="shared" ref="J67:J98" si="14">E67/F67</f>
        <v>0.14851485148514851</v>
      </c>
    </row>
    <row r="68" spans="1:10" x14ac:dyDescent="0.2">
      <c r="A68" t="s">
        <v>67</v>
      </c>
      <c r="B68">
        <v>12</v>
      </c>
      <c r="C68">
        <v>124</v>
      </c>
      <c r="D68">
        <v>106</v>
      </c>
      <c r="E68">
        <v>8</v>
      </c>
      <c r="F68">
        <f t="shared" si="10"/>
        <v>250</v>
      </c>
      <c r="G68" s="1">
        <f t="shared" si="11"/>
        <v>4.8000000000000001E-2</v>
      </c>
      <c r="H68" s="1">
        <f t="shared" si="12"/>
        <v>0.496</v>
      </c>
      <c r="I68" s="1">
        <f t="shared" si="13"/>
        <v>0.42399999999999999</v>
      </c>
      <c r="J68" s="1">
        <f t="shared" si="14"/>
        <v>3.2000000000000001E-2</v>
      </c>
    </row>
    <row r="69" spans="1:10" x14ac:dyDescent="0.2">
      <c r="A69" t="s">
        <v>68</v>
      </c>
      <c r="B69">
        <v>2</v>
      </c>
      <c r="C69">
        <v>9</v>
      </c>
      <c r="D69">
        <v>14</v>
      </c>
      <c r="E69">
        <v>0</v>
      </c>
      <c r="F69">
        <f t="shared" si="10"/>
        <v>25</v>
      </c>
      <c r="G69" s="1">
        <f t="shared" si="11"/>
        <v>0.08</v>
      </c>
      <c r="H69" s="1">
        <f t="shared" si="12"/>
        <v>0.36</v>
      </c>
      <c r="I69" s="1">
        <f t="shared" si="13"/>
        <v>0.56000000000000005</v>
      </c>
      <c r="J69" s="1">
        <f t="shared" si="14"/>
        <v>0</v>
      </c>
    </row>
    <row r="70" spans="1:10" x14ac:dyDescent="0.2">
      <c r="A70" t="s">
        <v>69</v>
      </c>
      <c r="B70">
        <v>6</v>
      </c>
      <c r="C70">
        <v>20</v>
      </c>
      <c r="D70">
        <v>45</v>
      </c>
      <c r="E70">
        <v>7</v>
      </c>
      <c r="F70">
        <f t="shared" si="10"/>
        <v>78</v>
      </c>
      <c r="G70" s="1">
        <f t="shared" si="11"/>
        <v>7.6923076923076927E-2</v>
      </c>
      <c r="H70" s="1">
        <f t="shared" si="12"/>
        <v>0.25641025641025639</v>
      </c>
      <c r="I70" s="1">
        <f t="shared" si="13"/>
        <v>0.57692307692307687</v>
      </c>
      <c r="J70" s="1">
        <f t="shared" si="14"/>
        <v>8.9743589743589744E-2</v>
      </c>
    </row>
    <row r="71" spans="1:10" x14ac:dyDescent="0.2">
      <c r="A71" t="s">
        <v>70</v>
      </c>
      <c r="B71">
        <v>12</v>
      </c>
      <c r="C71">
        <v>38</v>
      </c>
      <c r="D71">
        <v>81</v>
      </c>
      <c r="E71">
        <v>3</v>
      </c>
      <c r="F71">
        <f t="shared" si="10"/>
        <v>134</v>
      </c>
      <c r="G71" s="1">
        <f t="shared" si="11"/>
        <v>8.9552238805970144E-2</v>
      </c>
      <c r="H71" s="1">
        <f t="shared" si="12"/>
        <v>0.28358208955223879</v>
      </c>
      <c r="I71" s="1">
        <f t="shared" si="13"/>
        <v>0.60447761194029848</v>
      </c>
      <c r="J71" s="1">
        <f t="shared" si="14"/>
        <v>2.2388059701492536E-2</v>
      </c>
    </row>
    <row r="72" spans="1:10" x14ac:dyDescent="0.2">
      <c r="A72" t="s">
        <v>71</v>
      </c>
      <c r="B72">
        <v>9</v>
      </c>
      <c r="C72">
        <v>20</v>
      </c>
      <c r="D72">
        <v>35</v>
      </c>
      <c r="E72">
        <v>7</v>
      </c>
      <c r="F72">
        <f t="shared" si="10"/>
        <v>71</v>
      </c>
      <c r="G72" s="1">
        <f t="shared" si="11"/>
        <v>0.12676056338028169</v>
      </c>
      <c r="H72" s="1">
        <f t="shared" si="12"/>
        <v>0.28169014084507044</v>
      </c>
      <c r="I72" s="1">
        <f t="shared" si="13"/>
        <v>0.49295774647887325</v>
      </c>
      <c r="J72" s="1">
        <f t="shared" si="14"/>
        <v>9.8591549295774641E-2</v>
      </c>
    </row>
    <row r="73" spans="1:10" x14ac:dyDescent="0.2">
      <c r="A73" t="s">
        <v>72</v>
      </c>
      <c r="B73">
        <v>8</v>
      </c>
      <c r="C73">
        <v>59</v>
      </c>
      <c r="D73">
        <v>66</v>
      </c>
      <c r="E73">
        <v>13</v>
      </c>
      <c r="F73">
        <f t="shared" si="10"/>
        <v>146</v>
      </c>
      <c r="G73" s="1">
        <f t="shared" si="11"/>
        <v>5.4794520547945202E-2</v>
      </c>
      <c r="H73" s="1">
        <f t="shared" si="12"/>
        <v>0.4041095890410959</v>
      </c>
      <c r="I73" s="1">
        <f t="shared" si="13"/>
        <v>0.45205479452054792</v>
      </c>
      <c r="J73" s="1">
        <f t="shared" si="14"/>
        <v>8.9041095890410954E-2</v>
      </c>
    </row>
    <row r="74" spans="1:10" x14ac:dyDescent="0.2">
      <c r="A74" t="s">
        <v>73</v>
      </c>
      <c r="B74">
        <v>0</v>
      </c>
      <c r="C74">
        <v>1</v>
      </c>
      <c r="D74">
        <v>4</v>
      </c>
      <c r="E74">
        <v>0</v>
      </c>
      <c r="F74">
        <f t="shared" si="10"/>
        <v>5</v>
      </c>
      <c r="G74" s="1">
        <f t="shared" si="11"/>
        <v>0</v>
      </c>
      <c r="H74" s="1">
        <f t="shared" si="12"/>
        <v>0.2</v>
      </c>
      <c r="I74" s="1">
        <f t="shared" si="13"/>
        <v>0.8</v>
      </c>
      <c r="J74" s="1">
        <f t="shared" si="14"/>
        <v>0</v>
      </c>
    </row>
    <row r="75" spans="1:10" x14ac:dyDescent="0.2">
      <c r="A75" t="s">
        <v>74</v>
      </c>
      <c r="B75">
        <v>13</v>
      </c>
      <c r="C75">
        <v>38</v>
      </c>
      <c r="D75">
        <v>59</v>
      </c>
      <c r="E75">
        <v>10</v>
      </c>
      <c r="F75">
        <f t="shared" si="10"/>
        <v>120</v>
      </c>
      <c r="G75" s="1">
        <f t="shared" si="11"/>
        <v>0.10833333333333334</v>
      </c>
      <c r="H75" s="1">
        <f t="shared" si="12"/>
        <v>0.31666666666666665</v>
      </c>
      <c r="I75" s="1">
        <f t="shared" si="13"/>
        <v>0.49166666666666664</v>
      </c>
      <c r="J75" s="1">
        <f t="shared" si="14"/>
        <v>8.3333333333333329E-2</v>
      </c>
    </row>
    <row r="76" spans="1:10" x14ac:dyDescent="0.2">
      <c r="A76" t="s">
        <v>75</v>
      </c>
      <c r="B76">
        <v>1</v>
      </c>
      <c r="C76">
        <v>18</v>
      </c>
      <c r="D76">
        <v>32</v>
      </c>
      <c r="E76">
        <v>4</v>
      </c>
      <c r="F76">
        <f t="shared" si="10"/>
        <v>55</v>
      </c>
      <c r="G76" s="1">
        <f t="shared" si="11"/>
        <v>1.8181818181818181E-2</v>
      </c>
      <c r="H76" s="1">
        <f t="shared" si="12"/>
        <v>0.32727272727272727</v>
      </c>
      <c r="I76" s="1">
        <f t="shared" si="13"/>
        <v>0.58181818181818179</v>
      </c>
      <c r="J76" s="1">
        <f t="shared" si="14"/>
        <v>7.2727272727272724E-2</v>
      </c>
    </row>
    <row r="77" spans="1:10" x14ac:dyDescent="0.2">
      <c r="A77" t="s">
        <v>76</v>
      </c>
      <c r="B77">
        <v>6</v>
      </c>
      <c r="C77">
        <v>22</v>
      </c>
      <c r="D77">
        <v>51</v>
      </c>
      <c r="E77">
        <v>3</v>
      </c>
      <c r="F77">
        <f t="shared" si="10"/>
        <v>82</v>
      </c>
      <c r="G77" s="1">
        <f t="shared" si="11"/>
        <v>7.3170731707317069E-2</v>
      </c>
      <c r="H77" s="1">
        <f t="shared" si="12"/>
        <v>0.26829268292682928</v>
      </c>
      <c r="I77" s="1">
        <f t="shared" si="13"/>
        <v>0.62195121951219512</v>
      </c>
      <c r="J77" s="1">
        <f t="shared" si="14"/>
        <v>3.6585365853658534E-2</v>
      </c>
    </row>
    <row r="78" spans="1:10" x14ac:dyDescent="0.2">
      <c r="A78" t="s">
        <v>77</v>
      </c>
      <c r="B78">
        <v>4</v>
      </c>
      <c r="C78">
        <v>19</v>
      </c>
      <c r="D78">
        <v>58</v>
      </c>
      <c r="E78">
        <v>6</v>
      </c>
      <c r="F78">
        <f t="shared" si="10"/>
        <v>87</v>
      </c>
      <c r="G78" s="1">
        <f t="shared" si="11"/>
        <v>4.5977011494252873E-2</v>
      </c>
      <c r="H78" s="1">
        <f t="shared" si="12"/>
        <v>0.21839080459770116</v>
      </c>
      <c r="I78" s="1">
        <f t="shared" si="13"/>
        <v>0.66666666666666663</v>
      </c>
      <c r="J78" s="1">
        <f t="shared" si="14"/>
        <v>6.8965517241379309E-2</v>
      </c>
    </row>
    <row r="79" spans="1:10" x14ac:dyDescent="0.2">
      <c r="A79" t="s">
        <v>78</v>
      </c>
      <c r="B79">
        <v>3</v>
      </c>
      <c r="C79">
        <v>19</v>
      </c>
      <c r="D79">
        <v>32</v>
      </c>
      <c r="E79">
        <v>3</v>
      </c>
      <c r="F79">
        <f t="shared" si="10"/>
        <v>57</v>
      </c>
      <c r="G79" s="1">
        <f t="shared" si="11"/>
        <v>5.2631578947368418E-2</v>
      </c>
      <c r="H79" s="1">
        <f t="shared" si="12"/>
        <v>0.33333333333333331</v>
      </c>
      <c r="I79" s="1">
        <f t="shared" si="13"/>
        <v>0.56140350877192979</v>
      </c>
      <c r="J79" s="1">
        <f t="shared" si="14"/>
        <v>5.2631578947368418E-2</v>
      </c>
    </row>
    <row r="80" spans="1:10" x14ac:dyDescent="0.2">
      <c r="A80" t="s">
        <v>79</v>
      </c>
      <c r="B80">
        <v>4</v>
      </c>
      <c r="C80">
        <v>18</v>
      </c>
      <c r="D80">
        <v>29</v>
      </c>
      <c r="E80">
        <v>5</v>
      </c>
      <c r="F80">
        <f t="shared" si="10"/>
        <v>56</v>
      </c>
      <c r="G80" s="1">
        <f t="shared" si="11"/>
        <v>7.1428571428571425E-2</v>
      </c>
      <c r="H80" s="1">
        <f t="shared" si="12"/>
        <v>0.32142857142857145</v>
      </c>
      <c r="I80" s="1">
        <f t="shared" si="13"/>
        <v>0.5178571428571429</v>
      </c>
      <c r="J80" s="1">
        <f t="shared" si="14"/>
        <v>8.9285714285714288E-2</v>
      </c>
    </row>
    <row r="81" spans="1:10" x14ac:dyDescent="0.2">
      <c r="A81" t="s">
        <v>80</v>
      </c>
      <c r="B81">
        <v>13</v>
      </c>
      <c r="C81">
        <v>18</v>
      </c>
      <c r="D81">
        <v>37</v>
      </c>
      <c r="E81">
        <v>4</v>
      </c>
      <c r="F81">
        <f t="shared" si="10"/>
        <v>72</v>
      </c>
      <c r="G81" s="1">
        <f t="shared" si="11"/>
        <v>0.18055555555555555</v>
      </c>
      <c r="H81" s="1">
        <f t="shared" si="12"/>
        <v>0.25</v>
      </c>
      <c r="I81" s="1">
        <f t="shared" si="13"/>
        <v>0.51388888888888884</v>
      </c>
      <c r="J81" s="1">
        <f t="shared" si="14"/>
        <v>5.5555555555555552E-2</v>
      </c>
    </row>
    <row r="82" spans="1:10" x14ac:dyDescent="0.2">
      <c r="A82" t="s">
        <v>81</v>
      </c>
      <c r="B82">
        <v>7</v>
      </c>
      <c r="C82">
        <v>51</v>
      </c>
      <c r="D82">
        <v>42</v>
      </c>
      <c r="E82">
        <v>13</v>
      </c>
      <c r="F82">
        <f t="shared" si="10"/>
        <v>113</v>
      </c>
      <c r="G82" s="1">
        <f t="shared" si="11"/>
        <v>6.1946902654867256E-2</v>
      </c>
      <c r="H82" s="1">
        <f t="shared" si="12"/>
        <v>0.45132743362831856</v>
      </c>
      <c r="I82" s="1">
        <f t="shared" si="13"/>
        <v>0.37168141592920356</v>
      </c>
      <c r="J82" s="1">
        <f t="shared" si="14"/>
        <v>0.11504424778761062</v>
      </c>
    </row>
    <row r="83" spans="1:10" x14ac:dyDescent="0.2">
      <c r="A83" t="s">
        <v>82</v>
      </c>
      <c r="B83">
        <v>7</v>
      </c>
      <c r="C83">
        <v>28</v>
      </c>
      <c r="D83">
        <v>55</v>
      </c>
      <c r="E83">
        <v>2</v>
      </c>
      <c r="F83">
        <f t="shared" si="10"/>
        <v>92</v>
      </c>
      <c r="G83" s="1">
        <f t="shared" si="11"/>
        <v>7.6086956521739135E-2</v>
      </c>
      <c r="H83" s="1">
        <f t="shared" si="12"/>
        <v>0.30434782608695654</v>
      </c>
      <c r="I83" s="1">
        <f t="shared" si="13"/>
        <v>0.59782608695652173</v>
      </c>
      <c r="J83" s="1">
        <f t="shared" si="14"/>
        <v>2.1739130434782608E-2</v>
      </c>
    </row>
    <row r="84" spans="1:10" x14ac:dyDescent="0.2">
      <c r="A84" t="s">
        <v>83</v>
      </c>
      <c r="B84">
        <v>9</v>
      </c>
      <c r="C84">
        <v>55</v>
      </c>
      <c r="D84">
        <v>146</v>
      </c>
      <c r="E84">
        <v>25</v>
      </c>
      <c r="F84">
        <f t="shared" si="10"/>
        <v>235</v>
      </c>
      <c r="G84" s="1">
        <f t="shared" si="11"/>
        <v>3.8297872340425532E-2</v>
      </c>
      <c r="H84" s="1">
        <f t="shared" si="12"/>
        <v>0.23404255319148937</v>
      </c>
      <c r="I84" s="1">
        <f t="shared" si="13"/>
        <v>0.62127659574468086</v>
      </c>
      <c r="J84" s="1">
        <f t="shared" si="14"/>
        <v>0.10638297872340426</v>
      </c>
    </row>
    <row r="85" spans="1:10" x14ac:dyDescent="0.2">
      <c r="A85" t="s">
        <v>84</v>
      </c>
      <c r="B85">
        <v>5</v>
      </c>
      <c r="C85">
        <v>29</v>
      </c>
      <c r="D85">
        <v>43</v>
      </c>
      <c r="E85">
        <v>9</v>
      </c>
      <c r="F85">
        <f t="shared" si="10"/>
        <v>86</v>
      </c>
      <c r="G85" s="1">
        <f t="shared" si="11"/>
        <v>5.8139534883720929E-2</v>
      </c>
      <c r="H85" s="1">
        <f t="shared" si="12"/>
        <v>0.33720930232558138</v>
      </c>
      <c r="I85" s="1">
        <f t="shared" si="13"/>
        <v>0.5</v>
      </c>
      <c r="J85" s="1">
        <f t="shared" si="14"/>
        <v>0.10465116279069768</v>
      </c>
    </row>
    <row r="86" spans="1:10" x14ac:dyDescent="0.2">
      <c r="A86" t="s">
        <v>85</v>
      </c>
      <c r="B86">
        <v>3</v>
      </c>
      <c r="C86">
        <v>10</v>
      </c>
      <c r="D86">
        <v>18</v>
      </c>
      <c r="E86">
        <v>5</v>
      </c>
      <c r="F86">
        <f t="shared" si="10"/>
        <v>36</v>
      </c>
      <c r="G86" s="1">
        <f t="shared" si="11"/>
        <v>8.3333333333333329E-2</v>
      </c>
      <c r="H86" s="1">
        <f t="shared" si="12"/>
        <v>0.27777777777777779</v>
      </c>
      <c r="I86" s="1">
        <f t="shared" si="13"/>
        <v>0.5</v>
      </c>
      <c r="J86" s="1">
        <f t="shared" si="14"/>
        <v>0.1388888888888889</v>
      </c>
    </row>
    <row r="87" spans="1:10" x14ac:dyDescent="0.2">
      <c r="A87" t="s">
        <v>86</v>
      </c>
      <c r="B87">
        <v>3</v>
      </c>
      <c r="C87">
        <v>15</v>
      </c>
      <c r="D87">
        <v>22</v>
      </c>
      <c r="E87">
        <v>2</v>
      </c>
      <c r="F87">
        <f t="shared" si="10"/>
        <v>42</v>
      </c>
      <c r="G87" s="1">
        <f t="shared" si="11"/>
        <v>7.1428571428571425E-2</v>
      </c>
      <c r="H87" s="1">
        <f t="shared" si="12"/>
        <v>0.35714285714285715</v>
      </c>
      <c r="I87" s="1">
        <f t="shared" si="13"/>
        <v>0.52380952380952384</v>
      </c>
      <c r="J87" s="1">
        <f t="shared" si="14"/>
        <v>4.7619047619047616E-2</v>
      </c>
    </row>
    <row r="88" spans="1:10" x14ac:dyDescent="0.2">
      <c r="A88" t="s">
        <v>87</v>
      </c>
      <c r="B88">
        <v>2</v>
      </c>
      <c r="C88">
        <v>6</v>
      </c>
      <c r="D88">
        <v>7</v>
      </c>
      <c r="E88">
        <v>4</v>
      </c>
      <c r="F88">
        <f t="shared" si="10"/>
        <v>19</v>
      </c>
      <c r="G88" s="1">
        <f t="shared" si="11"/>
        <v>0.10526315789473684</v>
      </c>
      <c r="H88" s="1">
        <f t="shared" si="12"/>
        <v>0.31578947368421051</v>
      </c>
      <c r="I88" s="1">
        <f t="shared" si="13"/>
        <v>0.36842105263157893</v>
      </c>
      <c r="J88" s="1">
        <f t="shared" si="14"/>
        <v>0.21052631578947367</v>
      </c>
    </row>
    <row r="89" spans="1:10" x14ac:dyDescent="0.2">
      <c r="A89" t="s">
        <v>88</v>
      </c>
      <c r="B89">
        <v>2</v>
      </c>
      <c r="C89">
        <v>17</v>
      </c>
      <c r="D89">
        <v>34</v>
      </c>
      <c r="E89">
        <v>4</v>
      </c>
      <c r="F89">
        <f t="shared" si="10"/>
        <v>57</v>
      </c>
      <c r="G89" s="1">
        <f t="shared" si="11"/>
        <v>3.5087719298245612E-2</v>
      </c>
      <c r="H89" s="1">
        <f t="shared" si="12"/>
        <v>0.2982456140350877</v>
      </c>
      <c r="I89" s="1">
        <f t="shared" si="13"/>
        <v>0.59649122807017541</v>
      </c>
      <c r="J89" s="1">
        <f t="shared" si="14"/>
        <v>7.0175438596491224E-2</v>
      </c>
    </row>
    <row r="90" spans="1:10" x14ac:dyDescent="0.2">
      <c r="A90" t="s">
        <v>89</v>
      </c>
      <c r="B90">
        <v>6</v>
      </c>
      <c r="C90">
        <v>36</v>
      </c>
      <c r="D90">
        <v>35</v>
      </c>
      <c r="E90">
        <v>8</v>
      </c>
      <c r="F90">
        <f t="shared" si="10"/>
        <v>85</v>
      </c>
      <c r="G90" s="1">
        <f t="shared" si="11"/>
        <v>7.0588235294117646E-2</v>
      </c>
      <c r="H90" s="1">
        <f t="shared" si="12"/>
        <v>0.42352941176470588</v>
      </c>
      <c r="I90" s="1">
        <f t="shared" si="13"/>
        <v>0.41176470588235292</v>
      </c>
      <c r="J90" s="1">
        <f t="shared" si="14"/>
        <v>9.4117647058823528E-2</v>
      </c>
    </row>
    <row r="91" spans="1:10" x14ac:dyDescent="0.2">
      <c r="A91" t="s">
        <v>90</v>
      </c>
      <c r="B91">
        <v>6</v>
      </c>
      <c r="C91">
        <v>45</v>
      </c>
      <c r="D91">
        <v>47</v>
      </c>
      <c r="E91">
        <v>5</v>
      </c>
      <c r="F91">
        <f t="shared" si="10"/>
        <v>103</v>
      </c>
      <c r="G91" s="1">
        <f t="shared" si="11"/>
        <v>5.8252427184466021E-2</v>
      </c>
      <c r="H91" s="1">
        <f t="shared" si="12"/>
        <v>0.43689320388349512</v>
      </c>
      <c r="I91" s="1">
        <f t="shared" si="13"/>
        <v>0.4563106796116505</v>
      </c>
      <c r="J91" s="1">
        <f t="shared" si="14"/>
        <v>4.8543689320388349E-2</v>
      </c>
    </row>
    <row r="92" spans="1:10" x14ac:dyDescent="0.2">
      <c r="A92" t="s">
        <v>91</v>
      </c>
      <c r="B92">
        <v>10</v>
      </c>
      <c r="C92">
        <v>41</v>
      </c>
      <c r="D92">
        <v>60</v>
      </c>
      <c r="E92">
        <v>3</v>
      </c>
      <c r="F92">
        <f t="shared" si="10"/>
        <v>114</v>
      </c>
      <c r="G92" s="1">
        <f t="shared" si="11"/>
        <v>8.771929824561403E-2</v>
      </c>
      <c r="H92" s="1">
        <f t="shared" si="12"/>
        <v>0.35964912280701755</v>
      </c>
      <c r="I92" s="1">
        <f t="shared" si="13"/>
        <v>0.52631578947368418</v>
      </c>
      <c r="J92" s="1">
        <f t="shared" si="14"/>
        <v>2.6315789473684209E-2</v>
      </c>
    </row>
    <row r="93" spans="1:10" x14ac:dyDescent="0.2">
      <c r="A93" t="s">
        <v>92</v>
      </c>
      <c r="B93">
        <v>0</v>
      </c>
      <c r="C93">
        <v>31</v>
      </c>
      <c r="D93">
        <v>41</v>
      </c>
      <c r="E93">
        <v>2</v>
      </c>
      <c r="F93">
        <f t="shared" si="10"/>
        <v>74</v>
      </c>
      <c r="G93" s="1">
        <f t="shared" si="11"/>
        <v>0</v>
      </c>
      <c r="H93" s="1">
        <f t="shared" si="12"/>
        <v>0.41891891891891891</v>
      </c>
      <c r="I93" s="1">
        <f t="shared" si="13"/>
        <v>0.55405405405405406</v>
      </c>
      <c r="J93" s="1">
        <f t="shared" si="14"/>
        <v>2.7027027027027029E-2</v>
      </c>
    </row>
    <row r="94" spans="1:10" x14ac:dyDescent="0.2">
      <c r="A94" t="s">
        <v>93</v>
      </c>
      <c r="B94">
        <v>6</v>
      </c>
      <c r="C94">
        <v>48</v>
      </c>
      <c r="D94">
        <v>40</v>
      </c>
      <c r="E94">
        <v>4</v>
      </c>
      <c r="F94">
        <f t="shared" si="10"/>
        <v>98</v>
      </c>
      <c r="G94" s="1">
        <f t="shared" si="11"/>
        <v>6.1224489795918366E-2</v>
      </c>
      <c r="H94" s="1">
        <f t="shared" si="12"/>
        <v>0.48979591836734693</v>
      </c>
      <c r="I94" s="1">
        <f t="shared" si="13"/>
        <v>0.40816326530612246</v>
      </c>
      <c r="J94" s="1">
        <f t="shared" si="14"/>
        <v>4.0816326530612242E-2</v>
      </c>
    </row>
    <row r="95" spans="1:10" x14ac:dyDescent="0.2">
      <c r="A95" t="s">
        <v>94</v>
      </c>
      <c r="B95">
        <v>2</v>
      </c>
      <c r="C95">
        <v>46</v>
      </c>
      <c r="D95">
        <v>51</v>
      </c>
      <c r="E95">
        <v>5</v>
      </c>
      <c r="F95">
        <f t="shared" si="10"/>
        <v>104</v>
      </c>
      <c r="G95" s="1">
        <f t="shared" si="11"/>
        <v>1.9230769230769232E-2</v>
      </c>
      <c r="H95" s="1">
        <f t="shared" si="12"/>
        <v>0.44230769230769229</v>
      </c>
      <c r="I95" s="1">
        <f t="shared" si="13"/>
        <v>0.49038461538461536</v>
      </c>
      <c r="J95" s="1">
        <f t="shared" si="14"/>
        <v>4.807692307692308E-2</v>
      </c>
    </row>
    <row r="96" spans="1:10" x14ac:dyDescent="0.2">
      <c r="A96" t="s">
        <v>95</v>
      </c>
      <c r="B96">
        <v>1</v>
      </c>
      <c r="C96">
        <v>13</v>
      </c>
      <c r="D96">
        <v>22</v>
      </c>
      <c r="E96">
        <v>0</v>
      </c>
      <c r="F96">
        <f t="shared" si="10"/>
        <v>36</v>
      </c>
      <c r="G96" s="1">
        <f t="shared" si="11"/>
        <v>2.7777777777777776E-2</v>
      </c>
      <c r="H96" s="1">
        <f t="shared" si="12"/>
        <v>0.3611111111111111</v>
      </c>
      <c r="I96" s="1">
        <f t="shared" si="13"/>
        <v>0.61111111111111116</v>
      </c>
      <c r="J96" s="1">
        <f t="shared" si="14"/>
        <v>0</v>
      </c>
    </row>
    <row r="97" spans="1:10" x14ac:dyDescent="0.2">
      <c r="A97" t="s">
        <v>96</v>
      </c>
      <c r="B97">
        <v>10</v>
      </c>
      <c r="C97">
        <v>60</v>
      </c>
      <c r="D97">
        <v>34</v>
      </c>
      <c r="E97">
        <v>1</v>
      </c>
      <c r="F97">
        <f t="shared" si="10"/>
        <v>105</v>
      </c>
      <c r="G97" s="1">
        <f t="shared" si="11"/>
        <v>9.5238095238095233E-2</v>
      </c>
      <c r="H97" s="1">
        <f t="shared" si="12"/>
        <v>0.5714285714285714</v>
      </c>
      <c r="I97" s="1">
        <f t="shared" si="13"/>
        <v>0.32380952380952382</v>
      </c>
      <c r="J97" s="1">
        <f t="shared" si="14"/>
        <v>9.5238095238095247E-3</v>
      </c>
    </row>
    <row r="98" spans="1:10" x14ac:dyDescent="0.2">
      <c r="A98" t="s">
        <v>97</v>
      </c>
      <c r="B98">
        <v>13</v>
      </c>
      <c r="C98">
        <v>61</v>
      </c>
      <c r="D98">
        <v>55</v>
      </c>
      <c r="E98">
        <v>8</v>
      </c>
      <c r="F98">
        <f t="shared" si="10"/>
        <v>137</v>
      </c>
      <c r="G98" s="1">
        <f t="shared" si="11"/>
        <v>9.4890510948905105E-2</v>
      </c>
      <c r="H98" s="1">
        <f t="shared" si="12"/>
        <v>0.44525547445255476</v>
      </c>
      <c r="I98" s="1">
        <f t="shared" si="13"/>
        <v>0.40145985401459855</v>
      </c>
      <c r="J98" s="1">
        <f t="shared" si="14"/>
        <v>5.8394160583941604E-2</v>
      </c>
    </row>
    <row r="99" spans="1:10" x14ac:dyDescent="0.2">
      <c r="A99" t="s">
        <v>98</v>
      </c>
      <c r="B99">
        <v>9</v>
      </c>
      <c r="C99">
        <v>41</v>
      </c>
      <c r="D99">
        <v>66</v>
      </c>
      <c r="E99">
        <v>2</v>
      </c>
      <c r="F99">
        <f t="shared" ref="F99:F130" si="15">SUM(B99:E99)</f>
        <v>118</v>
      </c>
      <c r="G99" s="1">
        <f t="shared" ref="G99:G130" si="16">B99/F99</f>
        <v>7.6271186440677971E-2</v>
      </c>
      <c r="H99" s="1">
        <f t="shared" ref="H99:H130" si="17">C99/F99</f>
        <v>0.34745762711864409</v>
      </c>
      <c r="I99" s="1">
        <f t="shared" ref="I99:I130" si="18">D99/F99</f>
        <v>0.55932203389830504</v>
      </c>
      <c r="J99" s="1">
        <f t="shared" ref="J99:J130" si="19">E99/F99</f>
        <v>1.6949152542372881E-2</v>
      </c>
    </row>
    <row r="100" spans="1:10" x14ac:dyDescent="0.2">
      <c r="A100" t="s">
        <v>99</v>
      </c>
      <c r="B100">
        <v>3</v>
      </c>
      <c r="C100">
        <v>12</v>
      </c>
      <c r="D100">
        <v>23</v>
      </c>
      <c r="E100">
        <v>1</v>
      </c>
      <c r="F100">
        <f t="shared" si="15"/>
        <v>39</v>
      </c>
      <c r="G100" s="1">
        <f t="shared" si="16"/>
        <v>7.6923076923076927E-2</v>
      </c>
      <c r="H100" s="1">
        <f t="shared" si="17"/>
        <v>0.30769230769230771</v>
      </c>
      <c r="I100" s="1">
        <f t="shared" si="18"/>
        <v>0.58974358974358976</v>
      </c>
      <c r="J100" s="1">
        <f t="shared" si="19"/>
        <v>2.564102564102564E-2</v>
      </c>
    </row>
    <row r="101" spans="1:10" x14ac:dyDescent="0.2">
      <c r="A101" t="s">
        <v>100</v>
      </c>
      <c r="B101">
        <v>4</v>
      </c>
      <c r="C101">
        <v>29</v>
      </c>
      <c r="D101">
        <v>31</v>
      </c>
      <c r="E101">
        <v>3</v>
      </c>
      <c r="F101">
        <f t="shared" si="15"/>
        <v>67</v>
      </c>
      <c r="G101" s="1">
        <f t="shared" si="16"/>
        <v>5.9701492537313432E-2</v>
      </c>
      <c r="H101" s="1">
        <f t="shared" si="17"/>
        <v>0.43283582089552236</v>
      </c>
      <c r="I101" s="1">
        <f t="shared" si="18"/>
        <v>0.46268656716417911</v>
      </c>
      <c r="J101" s="1">
        <f t="shared" si="19"/>
        <v>4.4776119402985072E-2</v>
      </c>
    </row>
    <row r="102" spans="1:10" x14ac:dyDescent="0.2">
      <c r="A102" t="s">
        <v>101</v>
      </c>
      <c r="B102">
        <v>4</v>
      </c>
      <c r="C102">
        <v>44</v>
      </c>
      <c r="D102">
        <v>44</v>
      </c>
      <c r="E102">
        <v>7</v>
      </c>
      <c r="F102">
        <f t="shared" si="15"/>
        <v>99</v>
      </c>
      <c r="G102" s="1">
        <f t="shared" si="16"/>
        <v>4.0404040404040407E-2</v>
      </c>
      <c r="H102" s="1">
        <f t="shared" si="17"/>
        <v>0.44444444444444442</v>
      </c>
      <c r="I102" s="1">
        <f t="shared" si="18"/>
        <v>0.44444444444444442</v>
      </c>
      <c r="J102" s="1">
        <f t="shared" si="19"/>
        <v>7.0707070707070704E-2</v>
      </c>
    </row>
    <row r="103" spans="1:10" x14ac:dyDescent="0.2">
      <c r="A103" t="s">
        <v>102</v>
      </c>
      <c r="B103">
        <v>8</v>
      </c>
      <c r="C103">
        <v>40</v>
      </c>
      <c r="D103">
        <v>43</v>
      </c>
      <c r="E103">
        <v>4</v>
      </c>
      <c r="F103">
        <f t="shared" si="15"/>
        <v>95</v>
      </c>
      <c r="G103" s="1">
        <f t="shared" si="16"/>
        <v>8.4210526315789472E-2</v>
      </c>
      <c r="H103" s="1">
        <f t="shared" si="17"/>
        <v>0.42105263157894735</v>
      </c>
      <c r="I103" s="1">
        <f t="shared" si="18"/>
        <v>0.45263157894736844</v>
      </c>
      <c r="J103" s="1">
        <f t="shared" si="19"/>
        <v>4.2105263157894736E-2</v>
      </c>
    </row>
    <row r="104" spans="1:10" x14ac:dyDescent="0.2">
      <c r="A104" t="s">
        <v>103</v>
      </c>
      <c r="B104">
        <v>4</v>
      </c>
      <c r="C104">
        <v>37</v>
      </c>
      <c r="D104">
        <v>26</v>
      </c>
      <c r="E104">
        <v>4</v>
      </c>
      <c r="F104">
        <f t="shared" si="15"/>
        <v>71</v>
      </c>
      <c r="G104" s="1">
        <f t="shared" si="16"/>
        <v>5.6338028169014086E-2</v>
      </c>
      <c r="H104" s="1">
        <f t="shared" si="17"/>
        <v>0.52112676056338025</v>
      </c>
      <c r="I104" s="1">
        <f t="shared" si="18"/>
        <v>0.36619718309859156</v>
      </c>
      <c r="J104" s="1">
        <f t="shared" si="19"/>
        <v>5.6338028169014086E-2</v>
      </c>
    </row>
    <row r="105" spans="1:10" x14ac:dyDescent="0.2">
      <c r="A105" t="s">
        <v>104</v>
      </c>
      <c r="B105">
        <v>8</v>
      </c>
      <c r="C105">
        <v>48</v>
      </c>
      <c r="D105">
        <v>33</v>
      </c>
      <c r="E105">
        <v>1</v>
      </c>
      <c r="F105">
        <f t="shared" si="15"/>
        <v>90</v>
      </c>
      <c r="G105" s="1">
        <f t="shared" si="16"/>
        <v>8.8888888888888892E-2</v>
      </c>
      <c r="H105" s="1">
        <f t="shared" si="17"/>
        <v>0.53333333333333333</v>
      </c>
      <c r="I105" s="1">
        <f t="shared" si="18"/>
        <v>0.36666666666666664</v>
      </c>
      <c r="J105" s="1">
        <f t="shared" si="19"/>
        <v>1.1111111111111112E-2</v>
      </c>
    </row>
    <row r="106" spans="1:10" x14ac:dyDescent="0.2">
      <c r="A106" t="s">
        <v>105</v>
      </c>
      <c r="B106">
        <v>5</v>
      </c>
      <c r="C106">
        <v>68</v>
      </c>
      <c r="D106">
        <v>38</v>
      </c>
      <c r="E106">
        <v>7</v>
      </c>
      <c r="F106">
        <f t="shared" si="15"/>
        <v>118</v>
      </c>
      <c r="G106" s="1">
        <f t="shared" si="16"/>
        <v>4.2372881355932202E-2</v>
      </c>
      <c r="H106" s="1">
        <f t="shared" si="17"/>
        <v>0.57627118644067798</v>
      </c>
      <c r="I106" s="1">
        <f t="shared" si="18"/>
        <v>0.32203389830508472</v>
      </c>
      <c r="J106" s="1">
        <f t="shared" si="19"/>
        <v>5.9322033898305086E-2</v>
      </c>
    </row>
    <row r="107" spans="1:10" x14ac:dyDescent="0.2">
      <c r="A107" t="s">
        <v>106</v>
      </c>
      <c r="B107">
        <v>3</v>
      </c>
      <c r="C107">
        <v>20</v>
      </c>
      <c r="D107">
        <v>33</v>
      </c>
      <c r="E107">
        <v>3</v>
      </c>
      <c r="F107">
        <f t="shared" si="15"/>
        <v>59</v>
      </c>
      <c r="G107" s="1">
        <f t="shared" si="16"/>
        <v>5.0847457627118647E-2</v>
      </c>
      <c r="H107" s="1">
        <f t="shared" si="17"/>
        <v>0.33898305084745761</v>
      </c>
      <c r="I107" s="1">
        <f t="shared" si="18"/>
        <v>0.55932203389830504</v>
      </c>
      <c r="J107" s="1">
        <f t="shared" si="19"/>
        <v>5.0847457627118647E-2</v>
      </c>
    </row>
    <row r="108" spans="1:10" x14ac:dyDescent="0.2">
      <c r="A108" t="s">
        <v>107</v>
      </c>
      <c r="B108">
        <v>8</v>
      </c>
      <c r="C108">
        <v>32</v>
      </c>
      <c r="D108">
        <v>18</v>
      </c>
      <c r="E108">
        <v>2</v>
      </c>
      <c r="F108">
        <f t="shared" si="15"/>
        <v>60</v>
      </c>
      <c r="G108" s="1">
        <f t="shared" si="16"/>
        <v>0.13333333333333333</v>
      </c>
      <c r="H108" s="1">
        <f t="shared" si="17"/>
        <v>0.53333333333333333</v>
      </c>
      <c r="I108" s="1">
        <f t="shared" si="18"/>
        <v>0.3</v>
      </c>
      <c r="J108" s="1">
        <f t="shared" si="19"/>
        <v>3.3333333333333333E-2</v>
      </c>
    </row>
    <row r="109" spans="1:10" x14ac:dyDescent="0.2">
      <c r="A109" t="s">
        <v>108</v>
      </c>
      <c r="B109">
        <v>2</v>
      </c>
      <c r="C109">
        <v>8</v>
      </c>
      <c r="D109">
        <v>18</v>
      </c>
      <c r="E109">
        <v>1</v>
      </c>
      <c r="F109">
        <f t="shared" si="15"/>
        <v>29</v>
      </c>
      <c r="G109" s="1">
        <f t="shared" si="16"/>
        <v>6.8965517241379309E-2</v>
      </c>
      <c r="H109" s="1">
        <f t="shared" si="17"/>
        <v>0.27586206896551724</v>
      </c>
      <c r="I109" s="1">
        <f t="shared" si="18"/>
        <v>0.62068965517241381</v>
      </c>
      <c r="J109" s="1">
        <f t="shared" si="19"/>
        <v>3.4482758620689655E-2</v>
      </c>
    </row>
    <row r="110" spans="1:10" x14ac:dyDescent="0.2">
      <c r="A110" t="s">
        <v>109</v>
      </c>
      <c r="B110">
        <v>0</v>
      </c>
      <c r="C110">
        <v>16</v>
      </c>
      <c r="D110">
        <v>21</v>
      </c>
      <c r="E110">
        <v>0</v>
      </c>
      <c r="F110">
        <f t="shared" si="15"/>
        <v>37</v>
      </c>
      <c r="G110" s="1">
        <f t="shared" si="16"/>
        <v>0</v>
      </c>
      <c r="H110" s="1">
        <f t="shared" si="17"/>
        <v>0.43243243243243246</v>
      </c>
      <c r="I110" s="1">
        <f t="shared" si="18"/>
        <v>0.56756756756756754</v>
      </c>
      <c r="J110" s="1">
        <f t="shared" si="19"/>
        <v>0</v>
      </c>
    </row>
    <row r="111" spans="1:10" x14ac:dyDescent="0.2">
      <c r="A111" t="s">
        <v>110</v>
      </c>
      <c r="B111">
        <v>1</v>
      </c>
      <c r="C111">
        <v>13</v>
      </c>
      <c r="D111">
        <v>17</v>
      </c>
      <c r="E111">
        <v>0</v>
      </c>
      <c r="F111">
        <f t="shared" si="15"/>
        <v>31</v>
      </c>
      <c r="G111" s="1">
        <f t="shared" si="16"/>
        <v>3.2258064516129031E-2</v>
      </c>
      <c r="H111" s="1">
        <f t="shared" si="17"/>
        <v>0.41935483870967744</v>
      </c>
      <c r="I111" s="1">
        <f t="shared" si="18"/>
        <v>0.54838709677419351</v>
      </c>
      <c r="J111" s="1">
        <f t="shared" si="19"/>
        <v>0</v>
      </c>
    </row>
    <row r="112" spans="1:10" x14ac:dyDescent="0.2">
      <c r="A112" t="s">
        <v>111</v>
      </c>
      <c r="B112">
        <v>3</v>
      </c>
      <c r="C112">
        <v>17</v>
      </c>
      <c r="D112">
        <v>22</v>
      </c>
      <c r="E112">
        <v>3</v>
      </c>
      <c r="F112">
        <f t="shared" si="15"/>
        <v>45</v>
      </c>
      <c r="G112" s="1">
        <f t="shared" si="16"/>
        <v>6.6666666666666666E-2</v>
      </c>
      <c r="H112" s="1">
        <f t="shared" si="17"/>
        <v>0.37777777777777777</v>
      </c>
      <c r="I112" s="1">
        <f t="shared" si="18"/>
        <v>0.48888888888888887</v>
      </c>
      <c r="J112" s="1">
        <f t="shared" si="19"/>
        <v>6.6666666666666666E-2</v>
      </c>
    </row>
    <row r="113" spans="1:10" x14ac:dyDescent="0.2">
      <c r="A113" t="s">
        <v>112</v>
      </c>
      <c r="B113">
        <v>4</v>
      </c>
      <c r="C113">
        <v>59</v>
      </c>
      <c r="D113">
        <v>40</v>
      </c>
      <c r="E113">
        <v>1</v>
      </c>
      <c r="F113">
        <f t="shared" si="15"/>
        <v>104</v>
      </c>
      <c r="G113" s="1">
        <f t="shared" si="16"/>
        <v>3.8461538461538464E-2</v>
      </c>
      <c r="H113" s="1">
        <f t="shared" si="17"/>
        <v>0.56730769230769229</v>
      </c>
      <c r="I113" s="1">
        <f t="shared" si="18"/>
        <v>0.38461538461538464</v>
      </c>
      <c r="J113" s="1">
        <f t="shared" si="19"/>
        <v>9.6153846153846159E-3</v>
      </c>
    </row>
    <row r="114" spans="1:10" x14ac:dyDescent="0.2">
      <c r="A114" t="s">
        <v>113</v>
      </c>
      <c r="B114">
        <v>13</v>
      </c>
      <c r="C114">
        <v>90</v>
      </c>
      <c r="D114">
        <v>69</v>
      </c>
      <c r="E114">
        <v>5</v>
      </c>
      <c r="F114">
        <f t="shared" si="15"/>
        <v>177</v>
      </c>
      <c r="G114" s="1">
        <f t="shared" si="16"/>
        <v>7.3446327683615822E-2</v>
      </c>
      <c r="H114" s="1">
        <f t="shared" si="17"/>
        <v>0.50847457627118642</v>
      </c>
      <c r="I114" s="1">
        <f t="shared" si="18"/>
        <v>0.38983050847457629</v>
      </c>
      <c r="J114" s="1">
        <f t="shared" si="19"/>
        <v>2.8248587570621469E-2</v>
      </c>
    </row>
    <row r="115" spans="1:10" x14ac:dyDescent="0.2">
      <c r="A115" t="s">
        <v>114</v>
      </c>
      <c r="B115">
        <v>2</v>
      </c>
      <c r="C115">
        <v>93</v>
      </c>
      <c r="D115">
        <v>46</v>
      </c>
      <c r="E115">
        <v>2</v>
      </c>
      <c r="F115">
        <f t="shared" si="15"/>
        <v>143</v>
      </c>
      <c r="G115" s="1">
        <f t="shared" si="16"/>
        <v>1.3986013986013986E-2</v>
      </c>
      <c r="H115" s="1">
        <f t="shared" si="17"/>
        <v>0.65034965034965031</v>
      </c>
      <c r="I115" s="1">
        <f t="shared" si="18"/>
        <v>0.32167832167832167</v>
      </c>
      <c r="J115" s="1">
        <f t="shared" si="19"/>
        <v>1.3986013986013986E-2</v>
      </c>
    </row>
    <row r="116" spans="1:10" x14ac:dyDescent="0.2">
      <c r="A116" t="s">
        <v>115</v>
      </c>
      <c r="B116">
        <v>5</v>
      </c>
      <c r="C116">
        <v>47</v>
      </c>
      <c r="D116">
        <v>21</v>
      </c>
      <c r="E116">
        <v>4</v>
      </c>
      <c r="F116">
        <f t="shared" si="15"/>
        <v>77</v>
      </c>
      <c r="G116" s="1">
        <f t="shared" si="16"/>
        <v>6.4935064935064929E-2</v>
      </c>
      <c r="H116" s="1">
        <f t="shared" si="17"/>
        <v>0.61038961038961037</v>
      </c>
      <c r="I116" s="1">
        <f t="shared" si="18"/>
        <v>0.27272727272727271</v>
      </c>
      <c r="J116" s="1">
        <f t="shared" si="19"/>
        <v>5.1948051948051951E-2</v>
      </c>
    </row>
    <row r="117" spans="1:10" x14ac:dyDescent="0.2">
      <c r="A117" t="s">
        <v>116</v>
      </c>
      <c r="B117">
        <v>2</v>
      </c>
      <c r="C117">
        <v>27</v>
      </c>
      <c r="D117">
        <v>11</v>
      </c>
      <c r="E117">
        <v>1</v>
      </c>
      <c r="F117">
        <f t="shared" si="15"/>
        <v>41</v>
      </c>
      <c r="G117" s="1">
        <f t="shared" si="16"/>
        <v>4.878048780487805E-2</v>
      </c>
      <c r="H117" s="1">
        <f t="shared" si="17"/>
        <v>0.65853658536585369</v>
      </c>
      <c r="I117" s="1">
        <f t="shared" si="18"/>
        <v>0.26829268292682928</v>
      </c>
      <c r="J117" s="1">
        <f t="shared" si="19"/>
        <v>2.4390243902439025E-2</v>
      </c>
    </row>
    <row r="118" spans="1:10" x14ac:dyDescent="0.2">
      <c r="A118" t="s">
        <v>117</v>
      </c>
      <c r="B118">
        <v>2</v>
      </c>
      <c r="C118">
        <v>11</v>
      </c>
      <c r="D118">
        <v>26</v>
      </c>
      <c r="E118">
        <v>4</v>
      </c>
      <c r="F118">
        <f t="shared" si="15"/>
        <v>43</v>
      </c>
      <c r="G118" s="1">
        <f t="shared" si="16"/>
        <v>4.6511627906976744E-2</v>
      </c>
      <c r="H118" s="1">
        <f t="shared" si="17"/>
        <v>0.2558139534883721</v>
      </c>
      <c r="I118" s="1">
        <f t="shared" si="18"/>
        <v>0.60465116279069764</v>
      </c>
      <c r="J118" s="1">
        <f t="shared" si="19"/>
        <v>9.3023255813953487E-2</v>
      </c>
    </row>
    <row r="119" spans="1:10" x14ac:dyDescent="0.2">
      <c r="A119" t="s">
        <v>118</v>
      </c>
      <c r="B119">
        <v>1</v>
      </c>
      <c r="C119">
        <v>11</v>
      </c>
      <c r="D119">
        <v>21</v>
      </c>
      <c r="E119">
        <v>1</v>
      </c>
      <c r="F119">
        <f t="shared" si="15"/>
        <v>34</v>
      </c>
      <c r="G119" s="1">
        <f t="shared" si="16"/>
        <v>2.9411764705882353E-2</v>
      </c>
      <c r="H119" s="1">
        <f t="shared" si="17"/>
        <v>0.3235294117647059</v>
      </c>
      <c r="I119" s="1">
        <f t="shared" si="18"/>
        <v>0.61764705882352944</v>
      </c>
      <c r="J119" s="1">
        <f t="shared" si="19"/>
        <v>2.9411764705882353E-2</v>
      </c>
    </row>
    <row r="120" spans="1:10" x14ac:dyDescent="0.2">
      <c r="A120" t="s">
        <v>119</v>
      </c>
      <c r="B120">
        <v>0</v>
      </c>
      <c r="C120">
        <v>13</v>
      </c>
      <c r="D120">
        <v>8</v>
      </c>
      <c r="E120">
        <v>0</v>
      </c>
      <c r="F120">
        <f t="shared" si="15"/>
        <v>21</v>
      </c>
      <c r="G120" s="1">
        <f t="shared" si="16"/>
        <v>0</v>
      </c>
      <c r="H120" s="1">
        <f t="shared" si="17"/>
        <v>0.61904761904761907</v>
      </c>
      <c r="I120" s="1">
        <f t="shared" si="18"/>
        <v>0.38095238095238093</v>
      </c>
      <c r="J120" s="1">
        <f t="shared" si="19"/>
        <v>0</v>
      </c>
    </row>
    <row r="121" spans="1:10" x14ac:dyDescent="0.2">
      <c r="A121" t="s">
        <v>120</v>
      </c>
      <c r="B121">
        <v>4</v>
      </c>
      <c r="C121">
        <v>14</v>
      </c>
      <c r="D121">
        <v>27</v>
      </c>
      <c r="E121">
        <v>0</v>
      </c>
      <c r="F121">
        <f t="shared" si="15"/>
        <v>45</v>
      </c>
      <c r="G121" s="1">
        <f t="shared" si="16"/>
        <v>8.8888888888888892E-2</v>
      </c>
      <c r="H121" s="1">
        <f t="shared" si="17"/>
        <v>0.31111111111111112</v>
      </c>
      <c r="I121" s="1">
        <f t="shared" si="18"/>
        <v>0.6</v>
      </c>
      <c r="J121" s="1">
        <f t="shared" si="19"/>
        <v>0</v>
      </c>
    </row>
    <row r="122" spans="1:10" x14ac:dyDescent="0.2">
      <c r="A122" t="s">
        <v>121</v>
      </c>
      <c r="B122">
        <v>2</v>
      </c>
      <c r="C122">
        <v>23</v>
      </c>
      <c r="D122">
        <v>30</v>
      </c>
      <c r="E122">
        <v>3</v>
      </c>
      <c r="F122">
        <f t="shared" si="15"/>
        <v>58</v>
      </c>
      <c r="G122" s="1">
        <f t="shared" si="16"/>
        <v>3.4482758620689655E-2</v>
      </c>
      <c r="H122" s="1">
        <f t="shared" si="17"/>
        <v>0.39655172413793105</v>
      </c>
      <c r="I122" s="1">
        <f t="shared" si="18"/>
        <v>0.51724137931034486</v>
      </c>
      <c r="J122" s="1">
        <f t="shared" si="19"/>
        <v>5.1724137931034482E-2</v>
      </c>
    </row>
    <row r="123" spans="1:10" x14ac:dyDescent="0.2">
      <c r="A123" t="s">
        <v>122</v>
      </c>
      <c r="B123">
        <v>3</v>
      </c>
      <c r="C123">
        <v>23</v>
      </c>
      <c r="D123">
        <v>22</v>
      </c>
      <c r="E123">
        <v>2</v>
      </c>
      <c r="F123">
        <f t="shared" si="15"/>
        <v>50</v>
      </c>
      <c r="G123" s="1">
        <f t="shared" si="16"/>
        <v>0.06</v>
      </c>
      <c r="H123" s="1">
        <f t="shared" si="17"/>
        <v>0.46</v>
      </c>
      <c r="I123" s="1">
        <f t="shared" si="18"/>
        <v>0.44</v>
      </c>
      <c r="J123" s="1">
        <f t="shared" si="19"/>
        <v>0.04</v>
      </c>
    </row>
    <row r="124" spans="1:10" x14ac:dyDescent="0.2">
      <c r="A124" t="s">
        <v>123</v>
      </c>
      <c r="B124">
        <v>0</v>
      </c>
      <c r="C124">
        <v>0</v>
      </c>
      <c r="D124">
        <v>0</v>
      </c>
      <c r="E124">
        <v>0</v>
      </c>
      <c r="F124">
        <f t="shared" si="15"/>
        <v>0</v>
      </c>
      <c r="G124" s="1" t="e">
        <f t="shared" si="16"/>
        <v>#DIV/0!</v>
      </c>
      <c r="H124" s="1" t="e">
        <f t="shared" si="17"/>
        <v>#DIV/0!</v>
      </c>
      <c r="I124" s="1" t="e">
        <f t="shared" si="18"/>
        <v>#DIV/0!</v>
      </c>
      <c r="J124" s="1" t="e">
        <f t="shared" si="19"/>
        <v>#DIV/0!</v>
      </c>
    </row>
    <row r="125" spans="1:10" x14ac:dyDescent="0.2">
      <c r="A125" t="s">
        <v>124</v>
      </c>
      <c r="B125">
        <v>1</v>
      </c>
      <c r="C125">
        <v>34</v>
      </c>
      <c r="D125">
        <v>24</v>
      </c>
      <c r="E125">
        <v>1</v>
      </c>
      <c r="F125">
        <f t="shared" si="15"/>
        <v>60</v>
      </c>
      <c r="G125" s="1">
        <f t="shared" si="16"/>
        <v>1.6666666666666666E-2</v>
      </c>
      <c r="H125" s="1">
        <f t="shared" si="17"/>
        <v>0.56666666666666665</v>
      </c>
      <c r="I125" s="1">
        <f t="shared" si="18"/>
        <v>0.4</v>
      </c>
      <c r="J125" s="1">
        <f t="shared" si="19"/>
        <v>1.6666666666666666E-2</v>
      </c>
    </row>
    <row r="126" spans="1:10" x14ac:dyDescent="0.2">
      <c r="A126" t="s">
        <v>125</v>
      </c>
      <c r="B126">
        <v>1</v>
      </c>
      <c r="C126">
        <v>31</v>
      </c>
      <c r="D126">
        <v>29</v>
      </c>
      <c r="E126">
        <v>3</v>
      </c>
      <c r="F126">
        <f t="shared" si="15"/>
        <v>64</v>
      </c>
      <c r="G126" s="1">
        <f t="shared" si="16"/>
        <v>1.5625E-2</v>
      </c>
      <c r="H126" s="1">
        <f t="shared" si="17"/>
        <v>0.484375</v>
      </c>
      <c r="I126" s="1">
        <f t="shared" si="18"/>
        <v>0.453125</v>
      </c>
      <c r="J126" s="1">
        <f t="shared" si="19"/>
        <v>4.6875E-2</v>
      </c>
    </row>
    <row r="127" spans="1:10" x14ac:dyDescent="0.2">
      <c r="A127" t="s">
        <v>126</v>
      </c>
      <c r="B127">
        <v>4</v>
      </c>
      <c r="C127">
        <v>13</v>
      </c>
      <c r="D127">
        <v>12</v>
      </c>
      <c r="E127">
        <v>3</v>
      </c>
      <c r="F127">
        <f t="shared" si="15"/>
        <v>32</v>
      </c>
      <c r="G127" s="1">
        <f t="shared" si="16"/>
        <v>0.125</v>
      </c>
      <c r="H127" s="1">
        <f t="shared" si="17"/>
        <v>0.40625</v>
      </c>
      <c r="I127" s="1">
        <f t="shared" si="18"/>
        <v>0.375</v>
      </c>
      <c r="J127" s="1">
        <f t="shared" si="19"/>
        <v>9.375E-2</v>
      </c>
    </row>
    <row r="128" spans="1:10" x14ac:dyDescent="0.2">
      <c r="A128" t="s">
        <v>127</v>
      </c>
      <c r="B128">
        <v>1</v>
      </c>
      <c r="C128">
        <v>31</v>
      </c>
      <c r="D128">
        <v>24</v>
      </c>
      <c r="E128">
        <v>3</v>
      </c>
      <c r="F128">
        <f t="shared" si="15"/>
        <v>59</v>
      </c>
      <c r="G128" s="1">
        <f t="shared" si="16"/>
        <v>1.6949152542372881E-2</v>
      </c>
      <c r="H128" s="1">
        <f t="shared" si="17"/>
        <v>0.52542372881355937</v>
      </c>
      <c r="I128" s="1">
        <f t="shared" si="18"/>
        <v>0.40677966101694918</v>
      </c>
      <c r="J128" s="1">
        <f t="shared" si="19"/>
        <v>5.0847457627118647E-2</v>
      </c>
    </row>
    <row r="129" spans="1:10" x14ac:dyDescent="0.2">
      <c r="A129" t="s">
        <v>128</v>
      </c>
      <c r="B129">
        <v>9</v>
      </c>
      <c r="C129">
        <v>70</v>
      </c>
      <c r="D129">
        <v>57</v>
      </c>
      <c r="E129">
        <v>6</v>
      </c>
      <c r="F129">
        <f t="shared" si="15"/>
        <v>142</v>
      </c>
      <c r="G129" s="1">
        <f t="shared" si="16"/>
        <v>6.3380281690140844E-2</v>
      </c>
      <c r="H129" s="1">
        <f t="shared" si="17"/>
        <v>0.49295774647887325</v>
      </c>
      <c r="I129" s="1">
        <f t="shared" si="18"/>
        <v>0.40140845070422537</v>
      </c>
      <c r="J129" s="1">
        <f t="shared" si="19"/>
        <v>4.2253521126760563E-2</v>
      </c>
    </row>
    <row r="130" spans="1:10" x14ac:dyDescent="0.2">
      <c r="A130" t="s">
        <v>129</v>
      </c>
      <c r="B130">
        <v>6</v>
      </c>
      <c r="C130">
        <v>80</v>
      </c>
      <c r="D130">
        <v>51</v>
      </c>
      <c r="E130">
        <v>4</v>
      </c>
      <c r="F130">
        <f t="shared" si="15"/>
        <v>141</v>
      </c>
      <c r="G130" s="1">
        <f t="shared" si="16"/>
        <v>4.2553191489361701E-2</v>
      </c>
      <c r="H130" s="1">
        <f t="shared" si="17"/>
        <v>0.56737588652482274</v>
      </c>
      <c r="I130" s="1">
        <f t="shared" si="18"/>
        <v>0.36170212765957449</v>
      </c>
      <c r="J130" s="1">
        <f t="shared" si="19"/>
        <v>2.8368794326241134E-2</v>
      </c>
    </row>
    <row r="131" spans="1:10" x14ac:dyDescent="0.2">
      <c r="A131" t="s">
        <v>130</v>
      </c>
      <c r="B131">
        <v>2</v>
      </c>
      <c r="C131">
        <v>56</v>
      </c>
      <c r="D131">
        <v>25</v>
      </c>
      <c r="E131">
        <v>4</v>
      </c>
      <c r="F131">
        <f t="shared" ref="F131:F162" si="20">SUM(B131:E131)</f>
        <v>87</v>
      </c>
      <c r="G131" s="1">
        <f t="shared" ref="G131:G162" si="21">B131/F131</f>
        <v>2.2988505747126436E-2</v>
      </c>
      <c r="H131" s="1">
        <f t="shared" ref="H131:H162" si="22">C131/F131</f>
        <v>0.64367816091954022</v>
      </c>
      <c r="I131" s="1">
        <f t="shared" ref="I131:I162" si="23">D131/F131</f>
        <v>0.28735632183908044</v>
      </c>
      <c r="J131" s="1">
        <f t="shared" ref="J131:J162" si="24">E131/F131</f>
        <v>4.5977011494252873E-2</v>
      </c>
    </row>
    <row r="132" spans="1:10" x14ac:dyDescent="0.2">
      <c r="A132" t="s">
        <v>131</v>
      </c>
      <c r="B132">
        <v>5</v>
      </c>
      <c r="C132">
        <v>47</v>
      </c>
      <c r="D132">
        <v>24</v>
      </c>
      <c r="E132">
        <v>4</v>
      </c>
      <c r="F132">
        <f t="shared" si="20"/>
        <v>80</v>
      </c>
      <c r="G132" s="1">
        <f t="shared" si="21"/>
        <v>6.25E-2</v>
      </c>
      <c r="H132" s="1">
        <f t="shared" si="22"/>
        <v>0.58750000000000002</v>
      </c>
      <c r="I132" s="1">
        <f t="shared" si="23"/>
        <v>0.3</v>
      </c>
      <c r="J132" s="1">
        <f t="shared" si="24"/>
        <v>0.05</v>
      </c>
    </row>
    <row r="133" spans="1:10" x14ac:dyDescent="0.2">
      <c r="A133" t="s">
        <v>132</v>
      </c>
      <c r="B133">
        <v>11</v>
      </c>
      <c r="C133">
        <v>53</v>
      </c>
      <c r="D133">
        <v>49</v>
      </c>
      <c r="E133">
        <v>3</v>
      </c>
      <c r="F133">
        <f t="shared" si="20"/>
        <v>116</v>
      </c>
      <c r="G133" s="1">
        <f t="shared" si="21"/>
        <v>9.4827586206896547E-2</v>
      </c>
      <c r="H133" s="1">
        <f t="shared" si="22"/>
        <v>0.45689655172413796</v>
      </c>
      <c r="I133" s="1">
        <f t="shared" si="23"/>
        <v>0.42241379310344829</v>
      </c>
      <c r="J133" s="1">
        <f t="shared" si="24"/>
        <v>2.5862068965517241E-2</v>
      </c>
    </row>
    <row r="134" spans="1:10" x14ac:dyDescent="0.2">
      <c r="A134" t="s">
        <v>133</v>
      </c>
      <c r="B134">
        <v>1</v>
      </c>
      <c r="C134">
        <v>31</v>
      </c>
      <c r="D134">
        <v>21</v>
      </c>
      <c r="E134">
        <v>3</v>
      </c>
      <c r="F134">
        <f t="shared" si="20"/>
        <v>56</v>
      </c>
      <c r="G134" s="1">
        <f t="shared" si="21"/>
        <v>1.7857142857142856E-2</v>
      </c>
      <c r="H134" s="1">
        <f t="shared" si="22"/>
        <v>0.5535714285714286</v>
      </c>
      <c r="I134" s="1">
        <f t="shared" si="23"/>
        <v>0.375</v>
      </c>
      <c r="J134" s="1">
        <f t="shared" si="24"/>
        <v>5.3571428571428568E-2</v>
      </c>
    </row>
    <row r="135" spans="1:10" x14ac:dyDescent="0.2">
      <c r="A135" t="s">
        <v>134</v>
      </c>
      <c r="B135">
        <v>0</v>
      </c>
      <c r="C135">
        <v>0</v>
      </c>
      <c r="D135">
        <v>2</v>
      </c>
      <c r="E135">
        <v>0</v>
      </c>
      <c r="F135">
        <f t="shared" si="20"/>
        <v>2</v>
      </c>
      <c r="G135" s="1">
        <f t="shared" si="21"/>
        <v>0</v>
      </c>
      <c r="H135" s="1">
        <f t="shared" si="22"/>
        <v>0</v>
      </c>
      <c r="I135" s="1">
        <f t="shared" si="23"/>
        <v>1</v>
      </c>
      <c r="J135" s="1">
        <f t="shared" si="24"/>
        <v>0</v>
      </c>
    </row>
    <row r="136" spans="1:10" x14ac:dyDescent="0.2">
      <c r="A136" t="s">
        <v>135</v>
      </c>
      <c r="B136">
        <v>4</v>
      </c>
      <c r="C136">
        <v>18</v>
      </c>
      <c r="D136">
        <v>33</v>
      </c>
      <c r="E136">
        <v>3</v>
      </c>
      <c r="F136">
        <f t="shared" si="20"/>
        <v>58</v>
      </c>
      <c r="G136" s="1">
        <f t="shared" si="21"/>
        <v>6.8965517241379309E-2</v>
      </c>
      <c r="H136" s="1">
        <f t="shared" si="22"/>
        <v>0.31034482758620691</v>
      </c>
      <c r="I136" s="1">
        <f t="shared" si="23"/>
        <v>0.56896551724137934</v>
      </c>
      <c r="J136" s="1">
        <f t="shared" si="24"/>
        <v>5.1724137931034482E-2</v>
      </c>
    </row>
    <row r="137" spans="1:10" x14ac:dyDescent="0.2">
      <c r="A137" t="s">
        <v>136</v>
      </c>
      <c r="B137">
        <v>7</v>
      </c>
      <c r="C137">
        <v>79</v>
      </c>
      <c r="D137">
        <v>87</v>
      </c>
      <c r="E137">
        <v>19</v>
      </c>
      <c r="F137">
        <f t="shared" si="20"/>
        <v>192</v>
      </c>
      <c r="G137" s="1">
        <f t="shared" si="21"/>
        <v>3.6458333333333336E-2</v>
      </c>
      <c r="H137" s="1">
        <f t="shared" si="22"/>
        <v>0.41145833333333331</v>
      </c>
      <c r="I137" s="1">
        <f t="shared" si="23"/>
        <v>0.453125</v>
      </c>
      <c r="J137" s="1">
        <f t="shared" si="24"/>
        <v>9.8958333333333329E-2</v>
      </c>
    </row>
    <row r="138" spans="1:10" x14ac:dyDescent="0.2">
      <c r="A138" t="s">
        <v>137</v>
      </c>
      <c r="B138">
        <v>19</v>
      </c>
      <c r="C138">
        <v>55</v>
      </c>
      <c r="D138">
        <v>86</v>
      </c>
      <c r="E138">
        <v>15</v>
      </c>
      <c r="F138">
        <f t="shared" si="20"/>
        <v>175</v>
      </c>
      <c r="G138" s="1">
        <f t="shared" si="21"/>
        <v>0.10857142857142857</v>
      </c>
      <c r="H138" s="1">
        <f t="shared" si="22"/>
        <v>0.31428571428571428</v>
      </c>
      <c r="I138" s="1">
        <f t="shared" si="23"/>
        <v>0.49142857142857144</v>
      </c>
      <c r="J138" s="1">
        <f t="shared" si="24"/>
        <v>8.5714285714285715E-2</v>
      </c>
    </row>
    <row r="139" spans="1:10" x14ac:dyDescent="0.2">
      <c r="A139" t="s">
        <v>138</v>
      </c>
      <c r="B139">
        <v>8</v>
      </c>
      <c r="C139">
        <v>43</v>
      </c>
      <c r="D139">
        <v>83</v>
      </c>
      <c r="E139">
        <v>12</v>
      </c>
      <c r="F139">
        <f t="shared" si="20"/>
        <v>146</v>
      </c>
      <c r="G139" s="1">
        <f t="shared" si="21"/>
        <v>5.4794520547945202E-2</v>
      </c>
      <c r="H139" s="1">
        <f t="shared" si="22"/>
        <v>0.29452054794520549</v>
      </c>
      <c r="I139" s="1">
        <f t="shared" si="23"/>
        <v>0.56849315068493156</v>
      </c>
      <c r="J139" s="1">
        <f t="shared" si="24"/>
        <v>8.2191780821917804E-2</v>
      </c>
    </row>
    <row r="140" spans="1:10" x14ac:dyDescent="0.2">
      <c r="A140" t="s">
        <v>139</v>
      </c>
      <c r="B140">
        <v>9</v>
      </c>
      <c r="C140">
        <v>62</v>
      </c>
      <c r="D140">
        <v>41</v>
      </c>
      <c r="E140">
        <v>5</v>
      </c>
      <c r="F140">
        <f t="shared" si="20"/>
        <v>117</v>
      </c>
      <c r="G140" s="1">
        <f t="shared" si="21"/>
        <v>7.6923076923076927E-2</v>
      </c>
      <c r="H140" s="1">
        <f t="shared" si="22"/>
        <v>0.52991452991452992</v>
      </c>
      <c r="I140" s="1">
        <f t="shared" si="23"/>
        <v>0.3504273504273504</v>
      </c>
      <c r="J140" s="1">
        <f t="shared" si="24"/>
        <v>4.2735042735042736E-2</v>
      </c>
    </row>
    <row r="141" spans="1:10" x14ac:dyDescent="0.2">
      <c r="A141" t="s">
        <v>140</v>
      </c>
      <c r="B141">
        <v>1</v>
      </c>
      <c r="C141">
        <v>22</v>
      </c>
      <c r="D141">
        <v>34</v>
      </c>
      <c r="E141">
        <v>3</v>
      </c>
      <c r="F141">
        <f t="shared" si="20"/>
        <v>60</v>
      </c>
      <c r="G141" s="1">
        <f t="shared" si="21"/>
        <v>1.6666666666666666E-2</v>
      </c>
      <c r="H141" s="1">
        <f t="shared" si="22"/>
        <v>0.36666666666666664</v>
      </c>
      <c r="I141" s="1">
        <f t="shared" si="23"/>
        <v>0.56666666666666665</v>
      </c>
      <c r="J141" s="1">
        <f t="shared" si="24"/>
        <v>0.05</v>
      </c>
    </row>
    <row r="142" spans="1:10" x14ac:dyDescent="0.2">
      <c r="A142" t="s">
        <v>141</v>
      </c>
      <c r="B142">
        <v>7</v>
      </c>
      <c r="C142">
        <v>30</v>
      </c>
      <c r="D142">
        <v>53</v>
      </c>
      <c r="E142">
        <v>6</v>
      </c>
      <c r="F142">
        <f t="shared" si="20"/>
        <v>96</v>
      </c>
      <c r="G142" s="1">
        <f t="shared" si="21"/>
        <v>7.2916666666666671E-2</v>
      </c>
      <c r="H142" s="1">
        <f t="shared" si="22"/>
        <v>0.3125</v>
      </c>
      <c r="I142" s="1">
        <f t="shared" si="23"/>
        <v>0.55208333333333337</v>
      </c>
      <c r="J142" s="1">
        <f t="shared" si="24"/>
        <v>6.25E-2</v>
      </c>
    </row>
    <row r="143" spans="1:10" x14ac:dyDescent="0.2">
      <c r="A143" t="s">
        <v>142</v>
      </c>
      <c r="B143">
        <v>4</v>
      </c>
      <c r="C143">
        <v>39</v>
      </c>
      <c r="D143">
        <v>48</v>
      </c>
      <c r="E143">
        <v>2</v>
      </c>
      <c r="F143">
        <f t="shared" si="20"/>
        <v>93</v>
      </c>
      <c r="G143" s="1">
        <f t="shared" si="21"/>
        <v>4.3010752688172046E-2</v>
      </c>
      <c r="H143" s="1">
        <f t="shared" si="22"/>
        <v>0.41935483870967744</v>
      </c>
      <c r="I143" s="1">
        <f t="shared" si="23"/>
        <v>0.5161290322580645</v>
      </c>
      <c r="J143" s="1">
        <f t="shared" si="24"/>
        <v>2.1505376344086023E-2</v>
      </c>
    </row>
    <row r="144" spans="1:10" x14ac:dyDescent="0.2">
      <c r="A144" t="s">
        <v>143</v>
      </c>
      <c r="B144">
        <v>1</v>
      </c>
      <c r="C144">
        <v>3</v>
      </c>
      <c r="D144">
        <v>10</v>
      </c>
      <c r="E144">
        <v>2</v>
      </c>
      <c r="F144">
        <f t="shared" si="20"/>
        <v>16</v>
      </c>
      <c r="G144" s="1">
        <f t="shared" si="21"/>
        <v>6.25E-2</v>
      </c>
      <c r="H144" s="1">
        <f t="shared" si="22"/>
        <v>0.1875</v>
      </c>
      <c r="I144" s="1">
        <f t="shared" si="23"/>
        <v>0.625</v>
      </c>
      <c r="J144" s="1">
        <f t="shared" si="24"/>
        <v>0.125</v>
      </c>
    </row>
    <row r="145" spans="1:10" x14ac:dyDescent="0.2">
      <c r="A145" t="s">
        <v>144</v>
      </c>
      <c r="B145">
        <v>9</v>
      </c>
      <c r="C145">
        <v>43</v>
      </c>
      <c r="D145">
        <v>45</v>
      </c>
      <c r="E145">
        <v>3</v>
      </c>
      <c r="F145">
        <f t="shared" si="20"/>
        <v>100</v>
      </c>
      <c r="G145" s="1">
        <f t="shared" si="21"/>
        <v>0.09</v>
      </c>
      <c r="H145" s="1">
        <f t="shared" si="22"/>
        <v>0.43</v>
      </c>
      <c r="I145" s="1">
        <f t="shared" si="23"/>
        <v>0.45</v>
      </c>
      <c r="J145" s="1">
        <f t="shared" si="24"/>
        <v>0.03</v>
      </c>
    </row>
    <row r="146" spans="1:10" x14ac:dyDescent="0.2">
      <c r="A146" t="s">
        <v>145</v>
      </c>
      <c r="B146">
        <v>6</v>
      </c>
      <c r="C146">
        <v>50</v>
      </c>
      <c r="D146">
        <v>42</v>
      </c>
      <c r="E146">
        <v>5</v>
      </c>
      <c r="F146">
        <f t="shared" si="20"/>
        <v>103</v>
      </c>
      <c r="G146" s="1">
        <f t="shared" si="21"/>
        <v>5.8252427184466021E-2</v>
      </c>
      <c r="H146" s="1">
        <f t="shared" si="22"/>
        <v>0.4854368932038835</v>
      </c>
      <c r="I146" s="1">
        <f t="shared" si="23"/>
        <v>0.40776699029126212</v>
      </c>
      <c r="J146" s="1">
        <f t="shared" si="24"/>
        <v>4.8543689320388349E-2</v>
      </c>
    </row>
    <row r="147" spans="1:10" x14ac:dyDescent="0.2">
      <c r="A147" t="s">
        <v>146</v>
      </c>
      <c r="B147">
        <v>10</v>
      </c>
      <c r="C147">
        <v>79</v>
      </c>
      <c r="D147">
        <v>48</v>
      </c>
      <c r="E147">
        <v>5</v>
      </c>
      <c r="F147">
        <f t="shared" si="20"/>
        <v>142</v>
      </c>
      <c r="G147" s="1">
        <f t="shared" si="21"/>
        <v>7.0422535211267609E-2</v>
      </c>
      <c r="H147" s="1">
        <f t="shared" si="22"/>
        <v>0.55633802816901412</v>
      </c>
      <c r="I147" s="1">
        <f t="shared" si="23"/>
        <v>0.3380281690140845</v>
      </c>
      <c r="J147" s="1">
        <f t="shared" si="24"/>
        <v>3.5211267605633804E-2</v>
      </c>
    </row>
    <row r="148" spans="1:10" x14ac:dyDescent="0.2">
      <c r="A148" t="s">
        <v>147</v>
      </c>
      <c r="B148">
        <v>2</v>
      </c>
      <c r="C148">
        <v>66</v>
      </c>
      <c r="D148">
        <v>39</v>
      </c>
      <c r="E148">
        <v>4</v>
      </c>
      <c r="F148">
        <f t="shared" si="20"/>
        <v>111</v>
      </c>
      <c r="G148" s="1">
        <f t="shared" si="21"/>
        <v>1.8018018018018018E-2</v>
      </c>
      <c r="H148" s="1">
        <f t="shared" si="22"/>
        <v>0.59459459459459463</v>
      </c>
      <c r="I148" s="1">
        <f t="shared" si="23"/>
        <v>0.35135135135135137</v>
      </c>
      <c r="J148" s="1">
        <f t="shared" si="24"/>
        <v>3.6036036036036036E-2</v>
      </c>
    </row>
    <row r="149" spans="1:10" x14ac:dyDescent="0.2">
      <c r="A149" t="s">
        <v>148</v>
      </c>
      <c r="B149">
        <v>4</v>
      </c>
      <c r="C149">
        <v>70</v>
      </c>
      <c r="D149">
        <v>26</v>
      </c>
      <c r="E149">
        <v>5</v>
      </c>
      <c r="F149">
        <f t="shared" si="20"/>
        <v>105</v>
      </c>
      <c r="G149" s="1">
        <f t="shared" si="21"/>
        <v>3.8095238095238099E-2</v>
      </c>
      <c r="H149" s="1">
        <f t="shared" si="22"/>
        <v>0.66666666666666663</v>
      </c>
      <c r="I149" s="1">
        <f t="shared" si="23"/>
        <v>0.24761904761904763</v>
      </c>
      <c r="J149" s="1">
        <f t="shared" si="24"/>
        <v>4.7619047619047616E-2</v>
      </c>
    </row>
    <row r="150" spans="1:10" x14ac:dyDescent="0.2">
      <c r="A150" t="s">
        <v>149</v>
      </c>
      <c r="B150">
        <v>13</v>
      </c>
      <c r="C150">
        <v>92</v>
      </c>
      <c r="D150">
        <v>50</v>
      </c>
      <c r="E150">
        <v>3</v>
      </c>
      <c r="F150">
        <f t="shared" si="20"/>
        <v>158</v>
      </c>
      <c r="G150" s="1">
        <f t="shared" si="21"/>
        <v>8.2278481012658222E-2</v>
      </c>
      <c r="H150" s="1">
        <f t="shared" si="22"/>
        <v>0.58227848101265822</v>
      </c>
      <c r="I150" s="1">
        <f t="shared" si="23"/>
        <v>0.31645569620253167</v>
      </c>
      <c r="J150" s="1">
        <f t="shared" si="24"/>
        <v>1.8987341772151899E-2</v>
      </c>
    </row>
    <row r="151" spans="1:10" x14ac:dyDescent="0.2">
      <c r="A151" t="s">
        <v>150</v>
      </c>
      <c r="B151">
        <v>1</v>
      </c>
      <c r="C151">
        <v>80</v>
      </c>
      <c r="D151">
        <v>44</v>
      </c>
      <c r="E151">
        <v>4</v>
      </c>
      <c r="F151">
        <f t="shared" si="20"/>
        <v>129</v>
      </c>
      <c r="G151" s="1">
        <f t="shared" si="21"/>
        <v>7.7519379844961239E-3</v>
      </c>
      <c r="H151" s="1">
        <f t="shared" si="22"/>
        <v>0.62015503875968991</v>
      </c>
      <c r="I151" s="1">
        <f t="shared" si="23"/>
        <v>0.34108527131782945</v>
      </c>
      <c r="J151" s="1">
        <f t="shared" si="24"/>
        <v>3.1007751937984496E-2</v>
      </c>
    </row>
    <row r="152" spans="1:10" x14ac:dyDescent="0.2">
      <c r="A152" t="s">
        <v>151</v>
      </c>
      <c r="B152">
        <v>4</v>
      </c>
      <c r="C152">
        <v>59</v>
      </c>
      <c r="D152">
        <v>35</v>
      </c>
      <c r="E152">
        <v>8</v>
      </c>
      <c r="F152">
        <f t="shared" si="20"/>
        <v>106</v>
      </c>
      <c r="G152" s="1">
        <f t="shared" si="21"/>
        <v>3.7735849056603772E-2</v>
      </c>
      <c r="H152" s="1">
        <f t="shared" si="22"/>
        <v>0.55660377358490565</v>
      </c>
      <c r="I152" s="1">
        <f t="shared" si="23"/>
        <v>0.330188679245283</v>
      </c>
      <c r="J152" s="1">
        <f t="shared" si="24"/>
        <v>7.5471698113207544E-2</v>
      </c>
    </row>
    <row r="153" spans="1:10" x14ac:dyDescent="0.2">
      <c r="A153" t="s">
        <v>152</v>
      </c>
      <c r="B153">
        <v>6</v>
      </c>
      <c r="C153">
        <v>64</v>
      </c>
      <c r="D153">
        <v>47</v>
      </c>
      <c r="E153">
        <v>8</v>
      </c>
      <c r="F153">
        <f t="shared" si="20"/>
        <v>125</v>
      </c>
      <c r="G153" s="1">
        <f t="shared" si="21"/>
        <v>4.8000000000000001E-2</v>
      </c>
      <c r="H153" s="1">
        <f t="shared" si="22"/>
        <v>0.51200000000000001</v>
      </c>
      <c r="I153" s="1">
        <f t="shared" si="23"/>
        <v>0.376</v>
      </c>
      <c r="J153" s="1">
        <f t="shared" si="24"/>
        <v>6.4000000000000001E-2</v>
      </c>
    </row>
    <row r="154" spans="1:10" x14ac:dyDescent="0.2">
      <c r="A154" t="s">
        <v>153</v>
      </c>
      <c r="B154">
        <v>4</v>
      </c>
      <c r="C154">
        <v>39</v>
      </c>
      <c r="D154">
        <v>28</v>
      </c>
      <c r="E154">
        <v>1</v>
      </c>
      <c r="F154">
        <f t="shared" si="20"/>
        <v>72</v>
      </c>
      <c r="G154" s="1">
        <f t="shared" si="21"/>
        <v>5.5555555555555552E-2</v>
      </c>
      <c r="H154" s="1">
        <f t="shared" si="22"/>
        <v>0.54166666666666663</v>
      </c>
      <c r="I154" s="1">
        <f t="shared" si="23"/>
        <v>0.3888888888888889</v>
      </c>
      <c r="J154" s="1">
        <f t="shared" si="24"/>
        <v>1.3888888888888888E-2</v>
      </c>
    </row>
    <row r="155" spans="1:10" x14ac:dyDescent="0.2">
      <c r="A155" t="s">
        <v>154</v>
      </c>
      <c r="B155">
        <v>1</v>
      </c>
      <c r="C155">
        <v>53</v>
      </c>
      <c r="D155">
        <v>28</v>
      </c>
      <c r="E155">
        <v>1</v>
      </c>
      <c r="F155">
        <f t="shared" si="20"/>
        <v>83</v>
      </c>
      <c r="G155" s="1">
        <f t="shared" si="21"/>
        <v>1.2048192771084338E-2</v>
      </c>
      <c r="H155" s="1">
        <f t="shared" si="22"/>
        <v>0.63855421686746983</v>
      </c>
      <c r="I155" s="1">
        <f t="shared" si="23"/>
        <v>0.33734939759036142</v>
      </c>
      <c r="J155" s="1">
        <f t="shared" si="24"/>
        <v>1.2048192771084338E-2</v>
      </c>
    </row>
    <row r="156" spans="1:10" x14ac:dyDescent="0.2">
      <c r="A156" t="s">
        <v>155</v>
      </c>
      <c r="B156">
        <v>1</v>
      </c>
      <c r="C156">
        <v>3</v>
      </c>
      <c r="D156">
        <v>1</v>
      </c>
      <c r="E156">
        <v>0</v>
      </c>
      <c r="F156">
        <f t="shared" si="20"/>
        <v>5</v>
      </c>
      <c r="G156" s="1">
        <f t="shared" si="21"/>
        <v>0.2</v>
      </c>
      <c r="H156" s="1">
        <f t="shared" si="22"/>
        <v>0.6</v>
      </c>
      <c r="I156" s="1">
        <f t="shared" si="23"/>
        <v>0.2</v>
      </c>
      <c r="J156" s="1">
        <f t="shared" si="24"/>
        <v>0</v>
      </c>
    </row>
    <row r="157" spans="1:10" x14ac:dyDescent="0.2">
      <c r="A157" t="s">
        <v>156</v>
      </c>
      <c r="B157">
        <v>6</v>
      </c>
      <c r="C157">
        <v>10</v>
      </c>
      <c r="D157">
        <v>9</v>
      </c>
      <c r="E157">
        <v>2</v>
      </c>
      <c r="F157">
        <f t="shared" si="20"/>
        <v>27</v>
      </c>
      <c r="G157" s="1">
        <f t="shared" si="21"/>
        <v>0.22222222222222221</v>
      </c>
      <c r="H157" s="1">
        <f t="shared" si="22"/>
        <v>0.37037037037037035</v>
      </c>
      <c r="I157" s="1">
        <f t="shared" si="23"/>
        <v>0.33333333333333331</v>
      </c>
      <c r="J157" s="1">
        <f t="shared" si="24"/>
        <v>7.407407407407407E-2</v>
      </c>
    </row>
    <row r="158" spans="1:10" x14ac:dyDescent="0.2">
      <c r="A158" t="s">
        <v>157</v>
      </c>
      <c r="B158">
        <v>6</v>
      </c>
      <c r="C158">
        <v>31</v>
      </c>
      <c r="D158">
        <v>30</v>
      </c>
      <c r="E158">
        <v>8</v>
      </c>
      <c r="F158">
        <f t="shared" si="20"/>
        <v>75</v>
      </c>
      <c r="G158" s="1">
        <f t="shared" si="21"/>
        <v>0.08</v>
      </c>
      <c r="H158" s="1">
        <f t="shared" si="22"/>
        <v>0.41333333333333333</v>
      </c>
      <c r="I158" s="1">
        <f t="shared" si="23"/>
        <v>0.4</v>
      </c>
      <c r="J158" s="1">
        <f t="shared" si="24"/>
        <v>0.10666666666666667</v>
      </c>
    </row>
    <row r="159" spans="1:10" x14ac:dyDescent="0.2">
      <c r="A159" t="s">
        <v>158</v>
      </c>
      <c r="B159">
        <v>6</v>
      </c>
      <c r="C159">
        <v>39</v>
      </c>
      <c r="D159">
        <v>32</v>
      </c>
      <c r="E159">
        <v>4</v>
      </c>
      <c r="F159">
        <f t="shared" si="20"/>
        <v>81</v>
      </c>
      <c r="G159" s="1">
        <f t="shared" si="21"/>
        <v>7.407407407407407E-2</v>
      </c>
      <c r="H159" s="1">
        <f t="shared" si="22"/>
        <v>0.48148148148148145</v>
      </c>
      <c r="I159" s="1">
        <f t="shared" si="23"/>
        <v>0.39506172839506171</v>
      </c>
      <c r="J159" s="1">
        <f t="shared" si="24"/>
        <v>4.9382716049382713E-2</v>
      </c>
    </row>
    <row r="160" spans="1:10" x14ac:dyDescent="0.2">
      <c r="A160" t="s">
        <v>159</v>
      </c>
      <c r="B160">
        <v>11</v>
      </c>
      <c r="C160">
        <v>13</v>
      </c>
      <c r="D160">
        <v>29</v>
      </c>
      <c r="E160">
        <v>2</v>
      </c>
      <c r="F160">
        <f t="shared" si="20"/>
        <v>55</v>
      </c>
      <c r="G160" s="1">
        <f t="shared" si="21"/>
        <v>0.2</v>
      </c>
      <c r="H160" s="1">
        <f t="shared" si="22"/>
        <v>0.23636363636363636</v>
      </c>
      <c r="I160" s="1">
        <f t="shared" si="23"/>
        <v>0.52727272727272723</v>
      </c>
      <c r="J160" s="1">
        <f t="shared" si="24"/>
        <v>3.6363636363636362E-2</v>
      </c>
    </row>
    <row r="161" spans="1:10" x14ac:dyDescent="0.2">
      <c r="A161" t="s">
        <v>160</v>
      </c>
      <c r="B161">
        <v>5</v>
      </c>
      <c r="C161">
        <v>72</v>
      </c>
      <c r="D161">
        <v>36</v>
      </c>
      <c r="E161">
        <v>6</v>
      </c>
      <c r="F161">
        <f t="shared" si="20"/>
        <v>119</v>
      </c>
      <c r="G161" s="1">
        <f t="shared" si="21"/>
        <v>4.2016806722689079E-2</v>
      </c>
      <c r="H161" s="1">
        <f t="shared" si="22"/>
        <v>0.60504201680672265</v>
      </c>
      <c r="I161" s="1">
        <f t="shared" si="23"/>
        <v>0.30252100840336132</v>
      </c>
      <c r="J161" s="1">
        <f t="shared" si="24"/>
        <v>5.0420168067226892E-2</v>
      </c>
    </row>
    <row r="162" spans="1:10" x14ac:dyDescent="0.2">
      <c r="A162" t="s">
        <v>161</v>
      </c>
      <c r="B162">
        <v>3</v>
      </c>
      <c r="C162">
        <v>56</v>
      </c>
      <c r="D162">
        <v>36</v>
      </c>
      <c r="E162">
        <v>6</v>
      </c>
      <c r="F162">
        <f t="shared" si="20"/>
        <v>101</v>
      </c>
      <c r="G162" s="1">
        <f t="shared" si="21"/>
        <v>2.9702970297029702E-2</v>
      </c>
      <c r="H162" s="1">
        <f t="shared" si="22"/>
        <v>0.5544554455445545</v>
      </c>
      <c r="I162" s="1">
        <f t="shared" si="23"/>
        <v>0.35643564356435642</v>
      </c>
      <c r="J162" s="1">
        <f t="shared" si="24"/>
        <v>5.9405940594059403E-2</v>
      </c>
    </row>
    <row r="163" spans="1:10" x14ac:dyDescent="0.2">
      <c r="A163" t="s">
        <v>162</v>
      </c>
      <c r="B163">
        <v>14</v>
      </c>
      <c r="C163">
        <v>73</v>
      </c>
      <c r="D163">
        <v>50</v>
      </c>
      <c r="E163">
        <v>5</v>
      </c>
      <c r="F163">
        <f t="shared" ref="F163:F194" si="25">SUM(B163:E163)</f>
        <v>142</v>
      </c>
      <c r="G163" s="1">
        <f t="shared" ref="G163:G194" si="26">B163/F163</f>
        <v>9.8591549295774641E-2</v>
      </c>
      <c r="H163" s="1">
        <f t="shared" ref="H163:H180" si="27">C163/F163</f>
        <v>0.5140845070422535</v>
      </c>
      <c r="I163" s="1">
        <f t="shared" ref="I163:I180" si="28">D163/F163</f>
        <v>0.352112676056338</v>
      </c>
      <c r="J163" s="1">
        <f t="shared" ref="J163:J180" si="29">E163/F163</f>
        <v>3.5211267605633804E-2</v>
      </c>
    </row>
    <row r="164" spans="1:10" x14ac:dyDescent="0.2">
      <c r="A164" t="s">
        <v>163</v>
      </c>
      <c r="B164">
        <v>8</v>
      </c>
      <c r="C164">
        <v>78</v>
      </c>
      <c r="D164">
        <v>49</v>
      </c>
      <c r="E164">
        <v>3</v>
      </c>
      <c r="F164">
        <f t="shared" si="25"/>
        <v>138</v>
      </c>
      <c r="G164" s="1">
        <f t="shared" si="26"/>
        <v>5.7971014492753624E-2</v>
      </c>
      <c r="H164" s="1">
        <f t="shared" si="27"/>
        <v>0.56521739130434778</v>
      </c>
      <c r="I164" s="1">
        <f t="shared" si="28"/>
        <v>0.35507246376811596</v>
      </c>
      <c r="J164" s="1">
        <f t="shared" si="29"/>
        <v>2.1739130434782608E-2</v>
      </c>
    </row>
    <row r="165" spans="1:10" x14ac:dyDescent="0.2">
      <c r="A165" t="s">
        <v>164</v>
      </c>
      <c r="B165">
        <v>9</v>
      </c>
      <c r="C165">
        <v>33</v>
      </c>
      <c r="D165">
        <v>47</v>
      </c>
      <c r="E165">
        <v>1</v>
      </c>
      <c r="F165">
        <f t="shared" si="25"/>
        <v>90</v>
      </c>
      <c r="G165" s="1">
        <f t="shared" si="26"/>
        <v>0.1</v>
      </c>
      <c r="H165" s="1">
        <f t="shared" si="27"/>
        <v>0.36666666666666664</v>
      </c>
      <c r="I165" s="1">
        <f t="shared" si="28"/>
        <v>0.52222222222222225</v>
      </c>
      <c r="J165" s="1">
        <f t="shared" si="29"/>
        <v>1.1111111111111112E-2</v>
      </c>
    </row>
    <row r="166" spans="1:10" x14ac:dyDescent="0.2">
      <c r="A166" t="s">
        <v>165</v>
      </c>
      <c r="B166">
        <v>3</v>
      </c>
      <c r="C166">
        <v>32</v>
      </c>
      <c r="D166">
        <v>26</v>
      </c>
      <c r="E166">
        <v>7</v>
      </c>
      <c r="F166">
        <f t="shared" si="25"/>
        <v>68</v>
      </c>
      <c r="G166" s="1">
        <f t="shared" si="26"/>
        <v>4.4117647058823532E-2</v>
      </c>
      <c r="H166" s="1">
        <f t="shared" si="27"/>
        <v>0.47058823529411764</v>
      </c>
      <c r="I166" s="1">
        <f t="shared" si="28"/>
        <v>0.38235294117647056</v>
      </c>
      <c r="J166" s="1">
        <f t="shared" si="29"/>
        <v>0.10294117647058823</v>
      </c>
    </row>
    <row r="167" spans="1:10" x14ac:dyDescent="0.2">
      <c r="A167" t="s">
        <v>166</v>
      </c>
      <c r="B167">
        <v>7</v>
      </c>
      <c r="C167">
        <v>66</v>
      </c>
      <c r="D167">
        <v>60</v>
      </c>
      <c r="E167">
        <v>5</v>
      </c>
      <c r="F167">
        <f t="shared" si="25"/>
        <v>138</v>
      </c>
      <c r="G167" s="1">
        <f t="shared" si="26"/>
        <v>5.0724637681159424E-2</v>
      </c>
      <c r="H167" s="1">
        <f t="shared" si="27"/>
        <v>0.47826086956521741</v>
      </c>
      <c r="I167" s="1">
        <f t="shared" si="28"/>
        <v>0.43478260869565216</v>
      </c>
      <c r="J167" s="1">
        <f t="shared" si="29"/>
        <v>3.6231884057971016E-2</v>
      </c>
    </row>
    <row r="168" spans="1:10" x14ac:dyDescent="0.2">
      <c r="A168" t="s">
        <v>167</v>
      </c>
      <c r="B168">
        <v>0</v>
      </c>
      <c r="C168">
        <v>42</v>
      </c>
      <c r="D168">
        <v>19</v>
      </c>
      <c r="E168">
        <v>0</v>
      </c>
      <c r="F168">
        <f t="shared" si="25"/>
        <v>61</v>
      </c>
      <c r="G168" s="1">
        <f t="shared" si="26"/>
        <v>0</v>
      </c>
      <c r="H168" s="1">
        <f t="shared" si="27"/>
        <v>0.68852459016393441</v>
      </c>
      <c r="I168" s="1">
        <f t="shared" si="28"/>
        <v>0.31147540983606559</v>
      </c>
      <c r="J168" s="1">
        <f t="shared" si="29"/>
        <v>0</v>
      </c>
    </row>
    <row r="169" spans="1:10" x14ac:dyDescent="0.2">
      <c r="A169" t="s">
        <v>168</v>
      </c>
      <c r="B169">
        <v>6</v>
      </c>
      <c r="C169">
        <v>37</v>
      </c>
      <c r="D169">
        <v>33</v>
      </c>
      <c r="E169">
        <v>1</v>
      </c>
      <c r="F169">
        <f t="shared" si="25"/>
        <v>77</v>
      </c>
      <c r="G169" s="1">
        <f t="shared" si="26"/>
        <v>7.792207792207792E-2</v>
      </c>
      <c r="H169" s="1">
        <f t="shared" si="27"/>
        <v>0.48051948051948051</v>
      </c>
      <c r="I169" s="1">
        <f t="shared" si="28"/>
        <v>0.42857142857142855</v>
      </c>
      <c r="J169" s="1">
        <f t="shared" si="29"/>
        <v>1.2987012987012988E-2</v>
      </c>
    </row>
    <row r="170" spans="1:10" x14ac:dyDescent="0.2">
      <c r="A170" t="s">
        <v>169</v>
      </c>
      <c r="B170">
        <v>6</v>
      </c>
      <c r="C170">
        <v>82</v>
      </c>
      <c r="D170">
        <v>40</v>
      </c>
      <c r="E170">
        <v>4</v>
      </c>
      <c r="F170">
        <f t="shared" si="25"/>
        <v>132</v>
      </c>
      <c r="G170" s="1">
        <f t="shared" si="26"/>
        <v>4.5454545454545456E-2</v>
      </c>
      <c r="H170" s="1">
        <f t="shared" si="27"/>
        <v>0.62121212121212122</v>
      </c>
      <c r="I170" s="1">
        <f t="shared" si="28"/>
        <v>0.30303030303030304</v>
      </c>
      <c r="J170" s="1">
        <f t="shared" si="29"/>
        <v>3.0303030303030304E-2</v>
      </c>
    </row>
    <row r="171" spans="1:10" x14ac:dyDescent="0.2">
      <c r="A171" t="s">
        <v>170</v>
      </c>
      <c r="B171">
        <v>1</v>
      </c>
      <c r="C171">
        <v>43</v>
      </c>
      <c r="D171">
        <v>13</v>
      </c>
      <c r="E171">
        <v>0</v>
      </c>
      <c r="F171">
        <f t="shared" si="25"/>
        <v>57</v>
      </c>
      <c r="G171" s="1">
        <f t="shared" si="26"/>
        <v>1.7543859649122806E-2</v>
      </c>
      <c r="H171" s="1">
        <f t="shared" si="27"/>
        <v>0.75438596491228072</v>
      </c>
      <c r="I171" s="1">
        <f t="shared" si="28"/>
        <v>0.22807017543859648</v>
      </c>
      <c r="J171" s="1">
        <f t="shared" si="29"/>
        <v>0</v>
      </c>
    </row>
    <row r="172" spans="1:10" x14ac:dyDescent="0.2">
      <c r="A172" t="s">
        <v>171</v>
      </c>
      <c r="B172">
        <v>3</v>
      </c>
      <c r="C172">
        <v>15</v>
      </c>
      <c r="D172">
        <v>26</v>
      </c>
      <c r="E172">
        <v>1</v>
      </c>
      <c r="F172">
        <f t="shared" si="25"/>
        <v>45</v>
      </c>
      <c r="G172" s="1">
        <f t="shared" si="26"/>
        <v>6.6666666666666666E-2</v>
      </c>
      <c r="H172" s="1">
        <f t="shared" si="27"/>
        <v>0.33333333333333331</v>
      </c>
      <c r="I172" s="1">
        <f t="shared" si="28"/>
        <v>0.57777777777777772</v>
      </c>
      <c r="J172" s="1">
        <f t="shared" si="29"/>
        <v>2.2222222222222223E-2</v>
      </c>
    </row>
    <row r="173" spans="1:10" x14ac:dyDescent="0.2">
      <c r="A173" t="s">
        <v>172</v>
      </c>
      <c r="B173">
        <v>9</v>
      </c>
      <c r="C173">
        <v>36</v>
      </c>
      <c r="D173">
        <v>31</v>
      </c>
      <c r="E173">
        <v>2</v>
      </c>
      <c r="F173">
        <f t="shared" si="25"/>
        <v>78</v>
      </c>
      <c r="G173" s="1">
        <f t="shared" si="26"/>
        <v>0.11538461538461539</v>
      </c>
      <c r="H173" s="1">
        <f t="shared" si="27"/>
        <v>0.46153846153846156</v>
      </c>
      <c r="I173" s="1">
        <f t="shared" si="28"/>
        <v>0.39743589743589741</v>
      </c>
      <c r="J173" s="1">
        <f t="shared" si="29"/>
        <v>2.564102564102564E-2</v>
      </c>
    </row>
    <row r="174" spans="1:10" x14ac:dyDescent="0.2">
      <c r="A174" t="s">
        <v>173</v>
      </c>
      <c r="B174">
        <v>6</v>
      </c>
      <c r="C174">
        <v>43</v>
      </c>
      <c r="D174">
        <v>40</v>
      </c>
      <c r="E174">
        <v>1</v>
      </c>
      <c r="F174">
        <f t="shared" si="25"/>
        <v>90</v>
      </c>
      <c r="G174" s="1">
        <f t="shared" si="26"/>
        <v>6.6666666666666666E-2</v>
      </c>
      <c r="H174" s="1">
        <f t="shared" si="27"/>
        <v>0.4777777777777778</v>
      </c>
      <c r="I174" s="1">
        <f t="shared" si="28"/>
        <v>0.44444444444444442</v>
      </c>
      <c r="J174" s="1">
        <f t="shared" si="29"/>
        <v>1.1111111111111112E-2</v>
      </c>
    </row>
    <row r="175" spans="1:10" x14ac:dyDescent="0.2">
      <c r="A175" t="s">
        <v>174</v>
      </c>
      <c r="B175">
        <v>4</v>
      </c>
      <c r="C175">
        <v>62</v>
      </c>
      <c r="D175">
        <v>42</v>
      </c>
      <c r="E175">
        <v>3</v>
      </c>
      <c r="F175">
        <f t="shared" si="25"/>
        <v>111</v>
      </c>
      <c r="G175" s="1">
        <f t="shared" si="26"/>
        <v>3.6036036036036036E-2</v>
      </c>
      <c r="H175" s="1">
        <f t="shared" si="27"/>
        <v>0.55855855855855852</v>
      </c>
      <c r="I175" s="1">
        <f t="shared" si="28"/>
        <v>0.3783783783783784</v>
      </c>
      <c r="J175" s="1">
        <f t="shared" si="29"/>
        <v>2.7027027027027029E-2</v>
      </c>
    </row>
    <row r="176" spans="1:10" x14ac:dyDescent="0.2">
      <c r="A176" t="s">
        <v>175</v>
      </c>
      <c r="B176">
        <v>2</v>
      </c>
      <c r="C176">
        <v>22</v>
      </c>
      <c r="D176">
        <v>13</v>
      </c>
      <c r="E176">
        <v>0</v>
      </c>
      <c r="F176">
        <f t="shared" si="25"/>
        <v>37</v>
      </c>
      <c r="G176" s="1">
        <f t="shared" si="26"/>
        <v>5.4054054054054057E-2</v>
      </c>
      <c r="H176" s="1">
        <f t="shared" si="27"/>
        <v>0.59459459459459463</v>
      </c>
      <c r="I176" s="1">
        <f t="shared" si="28"/>
        <v>0.35135135135135137</v>
      </c>
      <c r="J176" s="1">
        <f t="shared" si="29"/>
        <v>0</v>
      </c>
    </row>
    <row r="177" spans="1:10" x14ac:dyDescent="0.2">
      <c r="A177" t="s">
        <v>176</v>
      </c>
      <c r="B177">
        <v>9</v>
      </c>
      <c r="C177">
        <v>50</v>
      </c>
      <c r="D177">
        <v>42</v>
      </c>
      <c r="E177">
        <v>4</v>
      </c>
      <c r="F177">
        <f t="shared" si="25"/>
        <v>105</v>
      </c>
      <c r="G177" s="1">
        <f t="shared" si="26"/>
        <v>8.5714285714285715E-2</v>
      </c>
      <c r="H177" s="1">
        <f t="shared" si="27"/>
        <v>0.47619047619047616</v>
      </c>
      <c r="I177" s="1">
        <f t="shared" si="28"/>
        <v>0.4</v>
      </c>
      <c r="J177" s="1">
        <f t="shared" si="29"/>
        <v>3.8095238095238099E-2</v>
      </c>
    </row>
    <row r="178" spans="1:10" x14ac:dyDescent="0.2">
      <c r="A178" t="s">
        <v>177</v>
      </c>
      <c r="B178">
        <v>11</v>
      </c>
      <c r="C178">
        <v>90</v>
      </c>
      <c r="D178">
        <v>37</v>
      </c>
      <c r="E178">
        <v>4</v>
      </c>
      <c r="F178">
        <f t="shared" si="25"/>
        <v>142</v>
      </c>
      <c r="G178" s="1">
        <f t="shared" si="26"/>
        <v>7.746478873239436E-2</v>
      </c>
      <c r="H178" s="1">
        <f t="shared" si="27"/>
        <v>0.63380281690140849</v>
      </c>
      <c r="I178" s="1">
        <f t="shared" si="28"/>
        <v>0.26056338028169013</v>
      </c>
      <c r="J178" s="1">
        <f t="shared" si="29"/>
        <v>2.8169014084507043E-2</v>
      </c>
    </row>
    <row r="179" spans="1:10" x14ac:dyDescent="0.2">
      <c r="A179" t="s">
        <v>178</v>
      </c>
      <c r="B179">
        <v>14</v>
      </c>
      <c r="C179">
        <v>70</v>
      </c>
      <c r="D179">
        <v>61</v>
      </c>
      <c r="E179">
        <v>4</v>
      </c>
      <c r="F179">
        <f t="shared" si="25"/>
        <v>149</v>
      </c>
      <c r="G179" s="1">
        <f t="shared" si="26"/>
        <v>9.3959731543624164E-2</v>
      </c>
      <c r="H179" s="1">
        <f t="shared" si="27"/>
        <v>0.46979865771812079</v>
      </c>
      <c r="I179" s="1">
        <f t="shared" si="28"/>
        <v>0.40939597315436244</v>
      </c>
      <c r="J179" s="1">
        <f t="shared" si="29"/>
        <v>2.6845637583892617E-2</v>
      </c>
    </row>
    <row r="180" spans="1:10" x14ac:dyDescent="0.2">
      <c r="A180" t="s">
        <v>179</v>
      </c>
      <c r="B180">
        <v>1194</v>
      </c>
      <c r="C180">
        <v>8470</v>
      </c>
      <c r="D180">
        <v>8578</v>
      </c>
      <c r="E180">
        <v>998</v>
      </c>
      <c r="F180">
        <f t="shared" si="25"/>
        <v>19240</v>
      </c>
      <c r="G180" s="1">
        <f t="shared" si="26"/>
        <v>6.2058212058212062E-2</v>
      </c>
      <c r="H180" s="1">
        <f t="shared" si="27"/>
        <v>0.44022869022869021</v>
      </c>
      <c r="I180" s="1">
        <f t="shared" si="28"/>
        <v>0.44584199584199585</v>
      </c>
      <c r="J180" s="1">
        <f t="shared" si="29"/>
        <v>5.1871101871101874E-2</v>
      </c>
    </row>
    <row r="187" spans="1:10" x14ac:dyDescent="0.2">
      <c r="B187" t="s">
        <v>211</v>
      </c>
      <c r="C187" t="s">
        <v>210</v>
      </c>
      <c r="D187" t="s">
        <v>209</v>
      </c>
      <c r="E187" t="s">
        <v>208</v>
      </c>
      <c r="F187" t="s">
        <v>183</v>
      </c>
      <c r="G187" t="s">
        <v>211</v>
      </c>
      <c r="H187" t="s">
        <v>210</v>
      </c>
      <c r="I187" t="s">
        <v>209</v>
      </c>
      <c r="J187" t="s">
        <v>208</v>
      </c>
    </row>
    <row r="188" spans="1:10" x14ac:dyDescent="0.2">
      <c r="A188" t="s">
        <v>186</v>
      </c>
    </row>
    <row r="189" spans="1:10" x14ac:dyDescent="0.2">
      <c r="A189" t="s">
        <v>185</v>
      </c>
      <c r="B189">
        <f>SUM(B3:B86)</f>
        <v>722</v>
      </c>
      <c r="C189">
        <f>SUM(C3:C86)</f>
        <v>4625</v>
      </c>
      <c r="D189">
        <f t="shared" ref="D189:E189" si="30">SUM(D3:D86)</f>
        <v>5349</v>
      </c>
      <c r="E189">
        <f t="shared" si="30"/>
        <v>670</v>
      </c>
      <c r="F189">
        <f>SUM(B189:E189)</f>
        <v>11366</v>
      </c>
      <c r="G189" s="1">
        <f>B189/F189</f>
        <v>6.3522787260249874E-2</v>
      </c>
      <c r="H189" s="1">
        <f>C189/F189</f>
        <v>0.4069153616047862</v>
      </c>
      <c r="I189" s="1">
        <f>D189/F189</f>
        <v>0.47061411226464894</v>
      </c>
      <c r="J189" s="1">
        <f>E189/F189</f>
        <v>5.8947738870314972E-2</v>
      </c>
    </row>
    <row r="190" spans="1:10" x14ac:dyDescent="0.2">
      <c r="A190" t="s">
        <v>187</v>
      </c>
      <c r="B190">
        <f>SUM(B89:B93)</f>
        <v>24</v>
      </c>
      <c r="C190">
        <f t="shared" ref="C190:E190" si="31">SUM(C89:C93)</f>
        <v>170</v>
      </c>
      <c r="D190">
        <f t="shared" si="31"/>
        <v>217</v>
      </c>
      <c r="E190">
        <f t="shared" si="31"/>
        <v>22</v>
      </c>
      <c r="F190">
        <f t="shared" ref="F190:F198" si="32">SUM(B190:E190)</f>
        <v>433</v>
      </c>
      <c r="G190" s="1">
        <f t="shared" ref="G190:G198" si="33">B190/F190</f>
        <v>5.5427251732101619E-2</v>
      </c>
      <c r="H190" s="1">
        <f t="shared" ref="H190:H198" si="34">C190/F190</f>
        <v>0.39260969976905313</v>
      </c>
      <c r="I190" s="1">
        <f t="shared" ref="I190:I198" si="35">D190/F190</f>
        <v>0.50115473441108549</v>
      </c>
      <c r="J190" s="1">
        <f t="shared" ref="J190:J198" si="36">E190/F190</f>
        <v>5.0808314087759814E-2</v>
      </c>
    </row>
    <row r="191" spans="1:10" x14ac:dyDescent="0.2">
      <c r="A191" t="s">
        <v>188</v>
      </c>
      <c r="B191">
        <f>SUM(B89:B108)</f>
        <v>112</v>
      </c>
      <c r="C191">
        <f t="shared" ref="C191:E191" si="37">SUM(C89:C108)</f>
        <v>769</v>
      </c>
      <c r="D191">
        <f t="shared" si="37"/>
        <v>774</v>
      </c>
      <c r="E191">
        <f t="shared" si="37"/>
        <v>74</v>
      </c>
      <c r="F191">
        <f t="shared" si="32"/>
        <v>1729</v>
      </c>
      <c r="G191" s="1">
        <f t="shared" si="33"/>
        <v>6.4777327935222673E-2</v>
      </c>
      <c r="H191" s="1">
        <f t="shared" si="34"/>
        <v>0.44476576055523426</v>
      </c>
      <c r="I191" s="1">
        <f t="shared" si="35"/>
        <v>0.44765760555234241</v>
      </c>
      <c r="J191" s="1">
        <f t="shared" si="36"/>
        <v>4.2799305957200696E-2</v>
      </c>
    </row>
    <row r="192" spans="1:10" x14ac:dyDescent="0.2">
      <c r="A192" t="s">
        <v>189</v>
      </c>
      <c r="B192">
        <f>SUM(B112:B115)</f>
        <v>22</v>
      </c>
      <c r="C192">
        <f t="shared" ref="C192:E192" si="38">SUM(C112:C115)</f>
        <v>259</v>
      </c>
      <c r="D192">
        <f t="shared" si="38"/>
        <v>177</v>
      </c>
      <c r="E192">
        <f t="shared" si="38"/>
        <v>11</v>
      </c>
      <c r="F192">
        <f t="shared" si="32"/>
        <v>469</v>
      </c>
      <c r="G192" s="1">
        <f t="shared" si="33"/>
        <v>4.6908315565031986E-2</v>
      </c>
      <c r="H192" s="1">
        <f t="shared" si="34"/>
        <v>0.55223880597014929</v>
      </c>
      <c r="I192" s="1">
        <f t="shared" si="35"/>
        <v>0.37739872068230279</v>
      </c>
      <c r="J192" s="1">
        <f t="shared" si="36"/>
        <v>2.3454157782515993E-2</v>
      </c>
    </row>
    <row r="193" spans="1:10" x14ac:dyDescent="0.2">
      <c r="A193" t="s">
        <v>190</v>
      </c>
      <c r="B193">
        <f>SUM(B125:B127)</f>
        <v>6</v>
      </c>
      <c r="C193">
        <f t="shared" ref="C193:E193" si="39">SUM(C125:C127)</f>
        <v>78</v>
      </c>
      <c r="D193">
        <f t="shared" si="39"/>
        <v>65</v>
      </c>
      <c r="E193">
        <f t="shared" si="39"/>
        <v>7</v>
      </c>
      <c r="F193">
        <f t="shared" si="32"/>
        <v>156</v>
      </c>
      <c r="G193" s="1">
        <f t="shared" si="33"/>
        <v>3.8461538461538464E-2</v>
      </c>
      <c r="H193" s="1">
        <f t="shared" si="34"/>
        <v>0.5</v>
      </c>
      <c r="I193" s="1">
        <f t="shared" si="35"/>
        <v>0.41666666666666669</v>
      </c>
      <c r="J193" s="1">
        <f t="shared" si="36"/>
        <v>4.4871794871794872E-2</v>
      </c>
    </row>
    <row r="194" spans="1:10" x14ac:dyDescent="0.2">
      <c r="A194" t="s">
        <v>191</v>
      </c>
      <c r="B194">
        <f>SUM(B128:B134)</f>
        <v>35</v>
      </c>
      <c r="C194">
        <f t="shared" ref="C194:E194" si="40">SUM(C128:C134)</f>
        <v>368</v>
      </c>
      <c r="D194">
        <f t="shared" si="40"/>
        <v>251</v>
      </c>
      <c r="E194">
        <f t="shared" si="40"/>
        <v>27</v>
      </c>
      <c r="F194">
        <f t="shared" si="32"/>
        <v>681</v>
      </c>
      <c r="G194" s="1">
        <f t="shared" si="33"/>
        <v>5.1395007342143903E-2</v>
      </c>
      <c r="H194" s="1">
        <f t="shared" si="34"/>
        <v>0.54038179148311305</v>
      </c>
      <c r="I194" s="1">
        <f t="shared" si="35"/>
        <v>0.36857562408223199</v>
      </c>
      <c r="J194" s="1">
        <f t="shared" si="36"/>
        <v>3.9647577092511016E-2</v>
      </c>
    </row>
    <row r="195" spans="1:10" x14ac:dyDescent="0.2">
      <c r="A195" t="s">
        <v>192</v>
      </c>
      <c r="B195">
        <f>SUM(B137:B139)</f>
        <v>34</v>
      </c>
      <c r="C195">
        <f t="shared" ref="C195:E195" si="41">SUM(C137:C139)</f>
        <v>177</v>
      </c>
      <c r="D195">
        <f t="shared" si="41"/>
        <v>256</v>
      </c>
      <c r="E195">
        <f t="shared" si="41"/>
        <v>46</v>
      </c>
      <c r="F195">
        <f t="shared" si="32"/>
        <v>513</v>
      </c>
      <c r="G195" s="1">
        <f t="shared" si="33"/>
        <v>6.6276803118908378E-2</v>
      </c>
      <c r="H195" s="1">
        <f t="shared" si="34"/>
        <v>0.34502923976608185</v>
      </c>
      <c r="I195" s="1">
        <f t="shared" si="35"/>
        <v>0.49902534113060426</v>
      </c>
      <c r="J195" s="1">
        <f t="shared" si="36"/>
        <v>8.9668615984405453E-2</v>
      </c>
    </row>
    <row r="196" spans="1:10" x14ac:dyDescent="0.2">
      <c r="A196" t="s">
        <v>193</v>
      </c>
      <c r="B196">
        <f>SUM(B145:B155)</f>
        <v>60</v>
      </c>
      <c r="C196">
        <f t="shared" ref="C196:E196" si="42">SUM(C145:C155)</f>
        <v>695</v>
      </c>
      <c r="D196">
        <f t="shared" si="42"/>
        <v>432</v>
      </c>
      <c r="E196">
        <f t="shared" si="42"/>
        <v>47</v>
      </c>
      <c r="F196">
        <f t="shared" si="32"/>
        <v>1234</v>
      </c>
      <c r="G196" s="1">
        <f t="shared" si="33"/>
        <v>4.8622366288492709E-2</v>
      </c>
      <c r="H196" s="1">
        <f t="shared" si="34"/>
        <v>0.56320907617504057</v>
      </c>
      <c r="I196" s="1">
        <f t="shared" si="35"/>
        <v>0.35008103727714751</v>
      </c>
      <c r="J196" s="1">
        <f t="shared" si="36"/>
        <v>3.8087520259319288E-2</v>
      </c>
    </row>
    <row r="197" spans="1:10" x14ac:dyDescent="0.2">
      <c r="A197" t="s">
        <v>194</v>
      </c>
      <c r="B197">
        <f>SUM(B158:B176)</f>
        <v>109</v>
      </c>
      <c r="C197">
        <f t="shared" ref="C197:E197" si="43">SUM(C158:C176)</f>
        <v>875</v>
      </c>
      <c r="D197">
        <f t="shared" si="43"/>
        <v>652</v>
      </c>
      <c r="E197">
        <f t="shared" si="43"/>
        <v>59</v>
      </c>
      <c r="F197">
        <f t="shared" si="32"/>
        <v>1695</v>
      </c>
      <c r="G197" s="1">
        <f t="shared" si="33"/>
        <v>6.4306784660766961E-2</v>
      </c>
      <c r="H197" s="1">
        <f t="shared" si="34"/>
        <v>0.51622418879056042</v>
      </c>
      <c r="I197" s="1">
        <f t="shared" si="35"/>
        <v>0.38466076696165191</v>
      </c>
      <c r="J197" s="1">
        <f t="shared" si="36"/>
        <v>3.4808259587020648E-2</v>
      </c>
    </row>
    <row r="198" spans="1:10" x14ac:dyDescent="0.2">
      <c r="A198" t="s">
        <v>195</v>
      </c>
      <c r="B198">
        <f>SUM(B177:B179)</f>
        <v>34</v>
      </c>
      <c r="C198">
        <f t="shared" ref="C198:E198" si="44">SUM(C177:C179)</f>
        <v>210</v>
      </c>
      <c r="D198">
        <f t="shared" si="44"/>
        <v>140</v>
      </c>
      <c r="E198">
        <f t="shared" si="44"/>
        <v>12</v>
      </c>
      <c r="F198">
        <f t="shared" si="32"/>
        <v>396</v>
      </c>
      <c r="G198" s="1">
        <f t="shared" si="33"/>
        <v>8.5858585858585856E-2</v>
      </c>
      <c r="H198" s="1">
        <f t="shared" si="34"/>
        <v>0.53030303030303028</v>
      </c>
      <c r="I198" s="1">
        <f t="shared" si="35"/>
        <v>0.35353535353535354</v>
      </c>
      <c r="J198" s="1">
        <f t="shared" si="36"/>
        <v>3.0303030303030304E-2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6"/>
  <sheetViews>
    <sheetView workbookViewId="0">
      <selection activeCell="F13" sqref="A3:F13"/>
    </sheetView>
  </sheetViews>
  <sheetFormatPr baseColWidth="10" defaultRowHeight="16" x14ac:dyDescent="0.2"/>
  <sheetData>
    <row r="3" spans="1:6" x14ac:dyDescent="0.2">
      <c r="B3" t="s">
        <v>212</v>
      </c>
      <c r="C3" t="s">
        <v>213</v>
      </c>
      <c r="D3" t="s">
        <v>183</v>
      </c>
      <c r="E3" t="s">
        <v>212</v>
      </c>
      <c r="F3" t="s">
        <v>213</v>
      </c>
    </row>
    <row r="4" spans="1:6" x14ac:dyDescent="0.2">
      <c r="A4" t="s">
        <v>229</v>
      </c>
      <c r="B4">
        <v>1017</v>
      </c>
      <c r="C4">
        <v>908</v>
      </c>
      <c r="D4">
        <f t="shared" ref="D4:D42" si="0">SUM(B4:C4)</f>
        <v>1925</v>
      </c>
      <c r="E4" s="1">
        <f t="shared" ref="E4:E42" si="1">B4/D4</f>
        <v>0.52831168831168829</v>
      </c>
      <c r="F4" s="1">
        <f t="shared" ref="F4:F42" si="2">C4/D4</f>
        <v>0.47168831168831171</v>
      </c>
    </row>
    <row r="5" spans="1:6" x14ac:dyDescent="0.2">
      <c r="A5" t="s">
        <v>222</v>
      </c>
      <c r="B5">
        <v>1939</v>
      </c>
      <c r="C5">
        <v>1517</v>
      </c>
      <c r="D5">
        <f t="shared" si="0"/>
        <v>3456</v>
      </c>
      <c r="E5" s="1">
        <f t="shared" si="1"/>
        <v>0.5610532407407407</v>
      </c>
      <c r="F5" s="1">
        <f t="shared" si="2"/>
        <v>0.43894675925925924</v>
      </c>
    </row>
    <row r="6" spans="1:6" x14ac:dyDescent="0.2">
      <c r="A6" t="s">
        <v>236</v>
      </c>
      <c r="B6">
        <v>3385</v>
      </c>
      <c r="C6">
        <v>2620</v>
      </c>
      <c r="D6">
        <f t="shared" si="0"/>
        <v>6005</v>
      </c>
      <c r="E6" s="1">
        <f t="shared" si="1"/>
        <v>0.56369691923397169</v>
      </c>
      <c r="F6" s="1">
        <f t="shared" si="2"/>
        <v>0.43630308076602831</v>
      </c>
    </row>
    <row r="7" spans="1:6" x14ac:dyDescent="0.2">
      <c r="A7" t="s">
        <v>216</v>
      </c>
      <c r="B7">
        <v>436</v>
      </c>
      <c r="C7">
        <v>330</v>
      </c>
      <c r="D7">
        <f t="shared" si="0"/>
        <v>766</v>
      </c>
      <c r="E7" s="1">
        <f t="shared" si="1"/>
        <v>0.56919060052219317</v>
      </c>
      <c r="F7" s="1">
        <f t="shared" si="2"/>
        <v>0.43080939947780678</v>
      </c>
    </row>
    <row r="8" spans="1:6" x14ac:dyDescent="0.2">
      <c r="A8" t="s">
        <v>228</v>
      </c>
      <c r="B8">
        <v>1136</v>
      </c>
      <c r="C8">
        <v>827</v>
      </c>
      <c r="D8">
        <f t="shared" si="0"/>
        <v>1963</v>
      </c>
      <c r="E8" s="1">
        <f t="shared" si="1"/>
        <v>0.57870606214977072</v>
      </c>
      <c r="F8" s="1">
        <f t="shared" si="2"/>
        <v>0.42129393785022923</v>
      </c>
    </row>
    <row r="9" spans="1:6" x14ac:dyDescent="0.2">
      <c r="A9" t="s">
        <v>247</v>
      </c>
      <c r="B9">
        <v>602</v>
      </c>
      <c r="C9">
        <v>409</v>
      </c>
      <c r="D9">
        <f t="shared" si="0"/>
        <v>1011</v>
      </c>
      <c r="E9" s="1">
        <f t="shared" si="1"/>
        <v>0.59545004945598412</v>
      </c>
      <c r="F9" s="1">
        <f t="shared" si="2"/>
        <v>0.40454995054401582</v>
      </c>
    </row>
    <row r="10" spans="1:6" x14ac:dyDescent="0.2">
      <c r="A10" t="s">
        <v>237</v>
      </c>
      <c r="B10">
        <v>448</v>
      </c>
      <c r="C10">
        <v>269</v>
      </c>
      <c r="D10">
        <f t="shared" si="0"/>
        <v>717</v>
      </c>
      <c r="E10" s="1">
        <f t="shared" si="1"/>
        <v>0.62482566248256621</v>
      </c>
      <c r="F10" s="1">
        <f t="shared" si="2"/>
        <v>0.37517433751743373</v>
      </c>
    </row>
    <row r="11" spans="1:6" x14ac:dyDescent="0.2">
      <c r="A11" t="s">
        <v>234</v>
      </c>
      <c r="B11">
        <v>711</v>
      </c>
      <c r="C11">
        <v>421</v>
      </c>
      <c r="D11">
        <f t="shared" si="0"/>
        <v>1132</v>
      </c>
      <c r="E11" s="1">
        <f t="shared" si="1"/>
        <v>0.62809187279151946</v>
      </c>
      <c r="F11" s="1">
        <f t="shared" si="2"/>
        <v>0.37190812720848054</v>
      </c>
    </row>
    <row r="12" spans="1:6" x14ac:dyDescent="0.2">
      <c r="A12" t="s">
        <v>242</v>
      </c>
      <c r="B12">
        <v>320</v>
      </c>
      <c r="C12">
        <v>188</v>
      </c>
      <c r="D12">
        <f t="shared" si="0"/>
        <v>508</v>
      </c>
      <c r="E12" s="1">
        <f t="shared" si="1"/>
        <v>0.62992125984251968</v>
      </c>
      <c r="F12" s="1">
        <f t="shared" si="2"/>
        <v>0.37007874015748032</v>
      </c>
    </row>
    <row r="13" spans="1:6" x14ac:dyDescent="0.2">
      <c r="A13" t="s">
        <v>221</v>
      </c>
      <c r="B13">
        <v>1748</v>
      </c>
      <c r="C13">
        <v>1012</v>
      </c>
      <c r="D13">
        <f t="shared" si="0"/>
        <v>2760</v>
      </c>
      <c r="E13" s="1">
        <f t="shared" si="1"/>
        <v>0.6333333333333333</v>
      </c>
      <c r="F13" s="1">
        <f t="shared" si="2"/>
        <v>0.36666666666666664</v>
      </c>
    </row>
    <row r="14" spans="1:6" x14ac:dyDescent="0.2">
      <c r="A14" t="s">
        <v>249</v>
      </c>
      <c r="B14">
        <v>1129</v>
      </c>
      <c r="C14">
        <v>616</v>
      </c>
      <c r="D14">
        <f t="shared" si="0"/>
        <v>1745</v>
      </c>
      <c r="E14" s="1">
        <f t="shared" si="1"/>
        <v>0.64699140401146127</v>
      </c>
      <c r="F14" s="1">
        <f t="shared" si="2"/>
        <v>0.35300859598853868</v>
      </c>
    </row>
    <row r="15" spans="1:6" x14ac:dyDescent="0.2">
      <c r="A15" t="s">
        <v>225</v>
      </c>
      <c r="B15">
        <v>572</v>
      </c>
      <c r="C15">
        <v>304</v>
      </c>
      <c r="D15">
        <f t="shared" si="0"/>
        <v>876</v>
      </c>
      <c r="E15" s="1">
        <f t="shared" si="1"/>
        <v>0.65296803652968038</v>
      </c>
      <c r="F15" s="1">
        <f t="shared" si="2"/>
        <v>0.34703196347031962</v>
      </c>
    </row>
    <row r="16" spans="1:6" x14ac:dyDescent="0.2">
      <c r="A16" t="s">
        <v>241</v>
      </c>
      <c r="B16">
        <v>1022</v>
      </c>
      <c r="C16">
        <v>536</v>
      </c>
      <c r="D16">
        <f t="shared" si="0"/>
        <v>1558</v>
      </c>
      <c r="E16" s="1">
        <f t="shared" si="1"/>
        <v>0.65596919127086006</v>
      </c>
      <c r="F16" s="1">
        <f t="shared" si="2"/>
        <v>0.34403080872913994</v>
      </c>
    </row>
    <row r="17" spans="1:6" x14ac:dyDescent="0.2">
      <c r="A17" t="s">
        <v>227</v>
      </c>
      <c r="B17">
        <v>466</v>
      </c>
      <c r="C17">
        <v>237</v>
      </c>
      <c r="D17">
        <f t="shared" si="0"/>
        <v>703</v>
      </c>
      <c r="E17" s="1">
        <f t="shared" si="1"/>
        <v>0.66287339971550496</v>
      </c>
      <c r="F17" s="1">
        <f t="shared" si="2"/>
        <v>0.33712660028449504</v>
      </c>
    </row>
    <row r="18" spans="1:6" x14ac:dyDescent="0.2">
      <c r="A18" t="s">
        <v>252</v>
      </c>
      <c r="B18">
        <v>731</v>
      </c>
      <c r="C18">
        <v>346</v>
      </c>
      <c r="D18">
        <f t="shared" si="0"/>
        <v>1077</v>
      </c>
      <c r="E18" s="1">
        <f t="shared" si="1"/>
        <v>0.67873723305478184</v>
      </c>
      <c r="F18" s="1">
        <f t="shared" si="2"/>
        <v>0.32126276694521821</v>
      </c>
    </row>
    <row r="19" spans="1:6" x14ac:dyDescent="0.2">
      <c r="A19" t="s">
        <v>223</v>
      </c>
      <c r="B19">
        <v>229</v>
      </c>
      <c r="C19">
        <v>108</v>
      </c>
      <c r="D19">
        <f t="shared" si="0"/>
        <v>337</v>
      </c>
      <c r="E19" s="1">
        <f t="shared" si="1"/>
        <v>0.67952522255192882</v>
      </c>
      <c r="F19" s="1">
        <f t="shared" si="2"/>
        <v>0.32047477744807124</v>
      </c>
    </row>
    <row r="20" spans="1:6" x14ac:dyDescent="0.2">
      <c r="A20" t="s">
        <v>219</v>
      </c>
      <c r="B20">
        <v>346</v>
      </c>
      <c r="C20">
        <v>158</v>
      </c>
      <c r="D20">
        <f t="shared" si="0"/>
        <v>504</v>
      </c>
      <c r="E20" s="1">
        <f t="shared" si="1"/>
        <v>0.68650793650793651</v>
      </c>
      <c r="F20" s="1">
        <f t="shared" si="2"/>
        <v>0.31349206349206349</v>
      </c>
    </row>
    <row r="21" spans="1:6" x14ac:dyDescent="0.2">
      <c r="A21" t="s">
        <v>246</v>
      </c>
      <c r="B21">
        <v>587</v>
      </c>
      <c r="C21">
        <v>255</v>
      </c>
      <c r="D21">
        <f t="shared" si="0"/>
        <v>842</v>
      </c>
      <c r="E21" s="1">
        <f t="shared" si="1"/>
        <v>0.69714964370546317</v>
      </c>
      <c r="F21" s="1">
        <f t="shared" si="2"/>
        <v>0.30285035629453683</v>
      </c>
    </row>
    <row r="22" spans="1:6" x14ac:dyDescent="0.2">
      <c r="A22" t="s">
        <v>239</v>
      </c>
      <c r="B22">
        <v>538</v>
      </c>
      <c r="C22">
        <v>233</v>
      </c>
      <c r="D22">
        <f t="shared" si="0"/>
        <v>771</v>
      </c>
      <c r="E22" s="1">
        <f t="shared" si="1"/>
        <v>0.69779507133592733</v>
      </c>
      <c r="F22" s="1">
        <f t="shared" si="2"/>
        <v>0.30220492866407261</v>
      </c>
    </row>
    <row r="23" spans="1:6" x14ac:dyDescent="0.2">
      <c r="A23" t="s">
        <v>220</v>
      </c>
      <c r="B23">
        <v>3411</v>
      </c>
      <c r="C23">
        <v>1466</v>
      </c>
      <c r="D23">
        <f t="shared" si="0"/>
        <v>4877</v>
      </c>
      <c r="E23" s="1">
        <f t="shared" si="1"/>
        <v>0.69940537215501331</v>
      </c>
      <c r="F23" s="1">
        <f t="shared" si="2"/>
        <v>0.30059462784498669</v>
      </c>
    </row>
    <row r="24" spans="1:6" x14ac:dyDescent="0.2">
      <c r="A24" t="s">
        <v>238</v>
      </c>
      <c r="B24">
        <v>471</v>
      </c>
      <c r="C24">
        <v>199</v>
      </c>
      <c r="D24">
        <f t="shared" si="0"/>
        <v>670</v>
      </c>
      <c r="E24" s="1">
        <f t="shared" si="1"/>
        <v>0.70298507462686566</v>
      </c>
      <c r="F24" s="1">
        <f t="shared" si="2"/>
        <v>0.29701492537313434</v>
      </c>
    </row>
    <row r="25" spans="1:6" x14ac:dyDescent="0.2">
      <c r="A25" t="s">
        <v>248</v>
      </c>
      <c r="B25">
        <v>562</v>
      </c>
      <c r="C25">
        <v>236</v>
      </c>
      <c r="D25">
        <f t="shared" si="0"/>
        <v>798</v>
      </c>
      <c r="E25" s="1">
        <f t="shared" si="1"/>
        <v>0.7042606516290727</v>
      </c>
      <c r="F25" s="1">
        <f t="shared" si="2"/>
        <v>0.2957393483709273</v>
      </c>
    </row>
    <row r="26" spans="1:6" x14ac:dyDescent="0.2">
      <c r="A26" t="s">
        <v>215</v>
      </c>
      <c r="B26">
        <v>448</v>
      </c>
      <c r="C26">
        <v>185</v>
      </c>
      <c r="D26">
        <f t="shared" si="0"/>
        <v>633</v>
      </c>
      <c r="E26" s="1">
        <f t="shared" si="1"/>
        <v>0.70774091627172198</v>
      </c>
      <c r="F26" s="1">
        <f t="shared" si="2"/>
        <v>0.29225908372827802</v>
      </c>
    </row>
    <row r="27" spans="1:6" x14ac:dyDescent="0.2">
      <c r="A27" t="s">
        <v>233</v>
      </c>
      <c r="B27">
        <v>291</v>
      </c>
      <c r="C27">
        <v>117</v>
      </c>
      <c r="D27">
        <f t="shared" si="0"/>
        <v>408</v>
      </c>
      <c r="E27" s="1">
        <f t="shared" si="1"/>
        <v>0.71323529411764708</v>
      </c>
      <c r="F27" s="1">
        <f t="shared" si="2"/>
        <v>0.28676470588235292</v>
      </c>
    </row>
    <row r="28" spans="1:6" x14ac:dyDescent="0.2">
      <c r="A28" t="s">
        <v>224</v>
      </c>
      <c r="B28">
        <v>306</v>
      </c>
      <c r="C28">
        <v>123</v>
      </c>
      <c r="D28">
        <f t="shared" si="0"/>
        <v>429</v>
      </c>
      <c r="E28" s="1">
        <f t="shared" si="1"/>
        <v>0.71328671328671334</v>
      </c>
      <c r="F28" s="1">
        <f t="shared" si="2"/>
        <v>0.28671328671328672</v>
      </c>
    </row>
    <row r="29" spans="1:6" x14ac:dyDescent="0.2">
      <c r="A29" t="s">
        <v>226</v>
      </c>
      <c r="B29">
        <v>177</v>
      </c>
      <c r="C29">
        <v>71</v>
      </c>
      <c r="D29">
        <f t="shared" si="0"/>
        <v>248</v>
      </c>
      <c r="E29" s="1">
        <f t="shared" si="1"/>
        <v>0.71370967741935487</v>
      </c>
      <c r="F29" s="1">
        <f t="shared" si="2"/>
        <v>0.28629032258064518</v>
      </c>
    </row>
    <row r="30" spans="1:6" x14ac:dyDescent="0.2">
      <c r="A30" t="s">
        <v>230</v>
      </c>
      <c r="B30">
        <v>505</v>
      </c>
      <c r="C30">
        <v>192</v>
      </c>
      <c r="D30">
        <f t="shared" si="0"/>
        <v>697</v>
      </c>
      <c r="E30" s="1">
        <f t="shared" si="1"/>
        <v>0.72453371592539451</v>
      </c>
      <c r="F30" s="1">
        <f t="shared" si="2"/>
        <v>0.27546628407460544</v>
      </c>
    </row>
    <row r="31" spans="1:6" x14ac:dyDescent="0.2">
      <c r="A31" t="s">
        <v>235</v>
      </c>
      <c r="B31">
        <v>474</v>
      </c>
      <c r="C31">
        <v>180</v>
      </c>
      <c r="D31">
        <f t="shared" si="0"/>
        <v>654</v>
      </c>
      <c r="E31" s="1">
        <f t="shared" si="1"/>
        <v>0.72477064220183485</v>
      </c>
      <c r="F31" s="1">
        <f t="shared" si="2"/>
        <v>0.27522935779816515</v>
      </c>
    </row>
    <row r="32" spans="1:6" x14ac:dyDescent="0.2">
      <c r="A32" t="s">
        <v>245</v>
      </c>
      <c r="B32">
        <v>576</v>
      </c>
      <c r="C32">
        <v>215</v>
      </c>
      <c r="D32">
        <f t="shared" si="0"/>
        <v>791</v>
      </c>
      <c r="E32" s="1">
        <f t="shared" si="1"/>
        <v>0.72819216182048041</v>
      </c>
      <c r="F32" s="1">
        <f t="shared" si="2"/>
        <v>0.27180783817951959</v>
      </c>
    </row>
    <row r="33" spans="1:6" x14ac:dyDescent="0.2">
      <c r="A33" t="s">
        <v>214</v>
      </c>
      <c r="B33">
        <v>528</v>
      </c>
      <c r="C33">
        <v>196</v>
      </c>
      <c r="D33">
        <f t="shared" si="0"/>
        <v>724</v>
      </c>
      <c r="E33" s="1">
        <f t="shared" si="1"/>
        <v>0.72928176795580113</v>
      </c>
      <c r="F33" s="1">
        <f t="shared" si="2"/>
        <v>0.27071823204419887</v>
      </c>
    </row>
    <row r="34" spans="1:6" x14ac:dyDescent="0.2">
      <c r="A34" t="s">
        <v>251</v>
      </c>
      <c r="B34">
        <v>500</v>
      </c>
      <c r="C34">
        <v>185</v>
      </c>
      <c r="D34">
        <f t="shared" si="0"/>
        <v>685</v>
      </c>
      <c r="E34" s="1">
        <f t="shared" si="1"/>
        <v>0.72992700729927007</v>
      </c>
      <c r="F34" s="1">
        <f t="shared" si="2"/>
        <v>0.27007299270072993</v>
      </c>
    </row>
    <row r="35" spans="1:6" x14ac:dyDescent="0.2">
      <c r="A35" t="s">
        <v>231</v>
      </c>
      <c r="B35">
        <v>618</v>
      </c>
      <c r="C35">
        <v>227</v>
      </c>
      <c r="D35">
        <f t="shared" si="0"/>
        <v>845</v>
      </c>
      <c r="E35" s="1">
        <f t="shared" si="1"/>
        <v>0.73136094674556218</v>
      </c>
      <c r="F35" s="1">
        <f t="shared" si="2"/>
        <v>0.26863905325443788</v>
      </c>
    </row>
    <row r="36" spans="1:6" x14ac:dyDescent="0.2">
      <c r="A36" t="s">
        <v>218</v>
      </c>
      <c r="B36">
        <v>311</v>
      </c>
      <c r="C36">
        <v>111</v>
      </c>
      <c r="D36">
        <f t="shared" si="0"/>
        <v>422</v>
      </c>
      <c r="E36" s="1">
        <f t="shared" si="1"/>
        <v>0.73696682464454977</v>
      </c>
      <c r="F36" s="1">
        <f t="shared" si="2"/>
        <v>0.26303317535545023</v>
      </c>
    </row>
    <row r="37" spans="1:6" x14ac:dyDescent="0.2">
      <c r="A37" t="s">
        <v>244</v>
      </c>
      <c r="B37">
        <v>350</v>
      </c>
      <c r="C37">
        <v>124</v>
      </c>
      <c r="D37">
        <f t="shared" si="0"/>
        <v>474</v>
      </c>
      <c r="E37" s="1">
        <f t="shared" si="1"/>
        <v>0.73839662447257381</v>
      </c>
      <c r="F37" s="1">
        <f t="shared" si="2"/>
        <v>0.26160337552742619</v>
      </c>
    </row>
    <row r="38" spans="1:6" x14ac:dyDescent="0.2">
      <c r="A38" t="s">
        <v>217</v>
      </c>
      <c r="B38">
        <v>195</v>
      </c>
      <c r="C38">
        <v>69</v>
      </c>
      <c r="D38">
        <f t="shared" si="0"/>
        <v>264</v>
      </c>
      <c r="E38" s="1">
        <f t="shared" si="1"/>
        <v>0.73863636363636365</v>
      </c>
      <c r="F38" s="1">
        <f t="shared" si="2"/>
        <v>0.26136363636363635</v>
      </c>
    </row>
    <row r="39" spans="1:6" x14ac:dyDescent="0.2">
      <c r="A39" t="s">
        <v>232</v>
      </c>
      <c r="B39">
        <v>254</v>
      </c>
      <c r="C39">
        <v>88</v>
      </c>
      <c r="D39">
        <f t="shared" si="0"/>
        <v>342</v>
      </c>
      <c r="E39" s="1">
        <f t="shared" si="1"/>
        <v>0.74269005847953218</v>
      </c>
      <c r="F39" s="1">
        <f t="shared" si="2"/>
        <v>0.25730994152046782</v>
      </c>
    </row>
    <row r="40" spans="1:6" x14ac:dyDescent="0.2">
      <c r="A40" t="s">
        <v>240</v>
      </c>
      <c r="B40">
        <v>765</v>
      </c>
      <c r="C40">
        <v>230</v>
      </c>
      <c r="D40">
        <f t="shared" si="0"/>
        <v>995</v>
      </c>
      <c r="E40" s="1">
        <f t="shared" si="1"/>
        <v>0.76884422110552764</v>
      </c>
      <c r="F40" s="1">
        <f t="shared" si="2"/>
        <v>0.23115577889447236</v>
      </c>
    </row>
    <row r="41" spans="1:6" x14ac:dyDescent="0.2">
      <c r="A41" t="s">
        <v>243</v>
      </c>
      <c r="B41">
        <v>314</v>
      </c>
      <c r="C41">
        <v>93</v>
      </c>
      <c r="D41">
        <f t="shared" si="0"/>
        <v>407</v>
      </c>
      <c r="E41" s="1">
        <f t="shared" si="1"/>
        <v>0.77149877149877155</v>
      </c>
      <c r="F41" s="1">
        <f t="shared" si="2"/>
        <v>0.2285012285012285</v>
      </c>
    </row>
    <row r="42" spans="1:6" x14ac:dyDescent="0.2">
      <c r="A42" t="s">
        <v>250</v>
      </c>
      <c r="B42">
        <v>440</v>
      </c>
      <c r="C42">
        <v>113</v>
      </c>
      <c r="D42">
        <f t="shared" si="0"/>
        <v>553</v>
      </c>
      <c r="E42" s="1">
        <f t="shared" si="1"/>
        <v>0.79566003616636527</v>
      </c>
      <c r="F42" s="1">
        <f t="shared" si="2"/>
        <v>0.20433996383363473</v>
      </c>
    </row>
    <row r="43" spans="1:6" x14ac:dyDescent="0.2">
      <c r="E43" s="1"/>
      <c r="F43" s="1"/>
    </row>
    <row r="44" spans="1:6" x14ac:dyDescent="0.2">
      <c r="E44" s="1"/>
      <c r="F44" s="1"/>
    </row>
    <row r="45" spans="1:6" x14ac:dyDescent="0.2">
      <c r="E45" s="1"/>
      <c r="F45" s="1"/>
    </row>
    <row r="46" spans="1:6" x14ac:dyDescent="0.2">
      <c r="E46" s="1"/>
      <c r="F46" s="1"/>
    </row>
  </sheetData>
  <sortState ref="A4:F42">
    <sortCondition descending="1" ref="F4"/>
  </sortState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23" sqref="H23"/>
    </sheetView>
  </sheetViews>
  <sheetFormatPr baseColWidth="10" defaultRowHeight="16" x14ac:dyDescent="0.2"/>
  <cols>
    <col min="1" max="1" width="20.6640625" customWidth="1"/>
  </cols>
  <sheetData>
    <row r="2" spans="1:6" x14ac:dyDescent="0.2">
      <c r="B2" t="s">
        <v>253</v>
      </c>
      <c r="C2" t="s">
        <v>254</v>
      </c>
      <c r="E2" t="s">
        <v>281</v>
      </c>
      <c r="F2" t="s">
        <v>282</v>
      </c>
    </row>
    <row r="3" spans="1:6" x14ac:dyDescent="0.2">
      <c r="A3" t="s">
        <v>0</v>
      </c>
    </row>
    <row r="4" spans="1:6" x14ac:dyDescent="0.2">
      <c r="A4" t="s">
        <v>255</v>
      </c>
      <c r="B4">
        <v>84</v>
      </c>
      <c r="C4">
        <v>65</v>
      </c>
      <c r="D4">
        <f>SUM(B4:C4)</f>
        <v>149</v>
      </c>
      <c r="E4" s="1">
        <f>B4/D4</f>
        <v>0.56375838926174493</v>
      </c>
      <c r="F4" s="1">
        <f>C4/D4</f>
        <v>0.43624161073825501</v>
      </c>
    </row>
    <row r="5" spans="1:6" x14ac:dyDescent="0.2">
      <c r="A5" t="s">
        <v>256</v>
      </c>
      <c r="B5">
        <v>40</v>
      </c>
      <c r="C5">
        <v>8</v>
      </c>
      <c r="D5">
        <f t="shared" ref="D5:D22" si="0">SUM(B5:C5)</f>
        <v>48</v>
      </c>
      <c r="E5" s="1">
        <f t="shared" ref="E5:E22" si="1">B5/D5</f>
        <v>0.83333333333333337</v>
      </c>
      <c r="F5" s="1">
        <f t="shared" ref="F5:F22" si="2">C5/D5</f>
        <v>0.16666666666666666</v>
      </c>
    </row>
    <row r="6" spans="1:6" x14ac:dyDescent="0.2">
      <c r="A6" t="s">
        <v>257</v>
      </c>
      <c r="B6">
        <v>79</v>
      </c>
      <c r="C6">
        <v>19</v>
      </c>
      <c r="D6">
        <f t="shared" si="0"/>
        <v>98</v>
      </c>
      <c r="E6" s="1">
        <f t="shared" si="1"/>
        <v>0.80612244897959184</v>
      </c>
      <c r="F6" s="1">
        <f t="shared" si="2"/>
        <v>0.19387755102040816</v>
      </c>
    </row>
    <row r="7" spans="1:6" x14ac:dyDescent="0.2">
      <c r="A7" t="s">
        <v>258</v>
      </c>
      <c r="B7">
        <v>73</v>
      </c>
      <c r="C7">
        <v>21</v>
      </c>
      <c r="D7">
        <f t="shared" si="0"/>
        <v>94</v>
      </c>
      <c r="E7" s="1">
        <f t="shared" si="1"/>
        <v>0.77659574468085102</v>
      </c>
      <c r="F7" s="1">
        <f t="shared" si="2"/>
        <v>0.22340425531914893</v>
      </c>
    </row>
    <row r="8" spans="1:6" x14ac:dyDescent="0.2">
      <c r="A8" t="s">
        <v>259</v>
      </c>
      <c r="B8">
        <v>38</v>
      </c>
      <c r="C8">
        <v>8</v>
      </c>
      <c r="D8">
        <f t="shared" si="0"/>
        <v>46</v>
      </c>
      <c r="E8" s="1">
        <f t="shared" si="1"/>
        <v>0.82608695652173914</v>
      </c>
      <c r="F8" s="1">
        <f t="shared" si="2"/>
        <v>0.17391304347826086</v>
      </c>
    </row>
    <row r="9" spans="1:6" x14ac:dyDescent="0.2">
      <c r="A9" t="s">
        <v>260</v>
      </c>
      <c r="B9">
        <v>29</v>
      </c>
      <c r="C9">
        <v>7</v>
      </c>
      <c r="D9">
        <f t="shared" si="0"/>
        <v>36</v>
      </c>
      <c r="E9" s="1">
        <f t="shared" si="1"/>
        <v>0.80555555555555558</v>
      </c>
      <c r="F9" s="1">
        <f t="shared" si="2"/>
        <v>0.19444444444444445</v>
      </c>
    </row>
    <row r="10" spans="1:6" x14ac:dyDescent="0.2">
      <c r="A10" t="s">
        <v>261</v>
      </c>
      <c r="B10">
        <v>49</v>
      </c>
      <c r="C10">
        <v>16</v>
      </c>
      <c r="D10">
        <f t="shared" si="0"/>
        <v>65</v>
      </c>
      <c r="E10" s="1">
        <f t="shared" si="1"/>
        <v>0.75384615384615383</v>
      </c>
      <c r="F10" s="1">
        <f t="shared" si="2"/>
        <v>0.24615384615384617</v>
      </c>
    </row>
    <row r="11" spans="1:6" x14ac:dyDescent="0.2">
      <c r="A11" t="s">
        <v>262</v>
      </c>
      <c r="B11">
        <v>30</v>
      </c>
      <c r="C11">
        <v>56</v>
      </c>
      <c r="D11">
        <f t="shared" si="0"/>
        <v>86</v>
      </c>
      <c r="E11" s="1">
        <f t="shared" si="1"/>
        <v>0.34883720930232559</v>
      </c>
      <c r="F11" s="1">
        <f t="shared" si="2"/>
        <v>0.65116279069767447</v>
      </c>
    </row>
    <row r="12" spans="1:6" x14ac:dyDescent="0.2">
      <c r="A12" t="s">
        <v>263</v>
      </c>
      <c r="B12">
        <v>34</v>
      </c>
      <c r="C12">
        <v>39</v>
      </c>
      <c r="D12">
        <f t="shared" si="0"/>
        <v>73</v>
      </c>
      <c r="E12" s="1">
        <f t="shared" si="1"/>
        <v>0.46575342465753422</v>
      </c>
      <c r="F12" s="1">
        <f t="shared" si="2"/>
        <v>0.53424657534246578</v>
      </c>
    </row>
    <row r="13" spans="1:6" x14ac:dyDescent="0.2">
      <c r="A13" t="s">
        <v>242</v>
      </c>
      <c r="B13">
        <v>16</v>
      </c>
      <c r="C13">
        <v>21</v>
      </c>
      <c r="D13">
        <f t="shared" si="0"/>
        <v>37</v>
      </c>
      <c r="E13" s="1">
        <f t="shared" si="1"/>
        <v>0.43243243243243246</v>
      </c>
      <c r="F13" s="1">
        <f t="shared" si="2"/>
        <v>0.56756756756756754</v>
      </c>
    </row>
    <row r="14" spans="1:6" x14ac:dyDescent="0.2">
      <c r="A14" t="s">
        <v>264</v>
      </c>
      <c r="B14">
        <v>42</v>
      </c>
      <c r="C14">
        <v>19</v>
      </c>
      <c r="D14">
        <f t="shared" si="0"/>
        <v>61</v>
      </c>
      <c r="E14" s="1">
        <f t="shared" si="1"/>
        <v>0.68852459016393441</v>
      </c>
      <c r="F14" s="1">
        <f t="shared" si="2"/>
        <v>0.31147540983606559</v>
      </c>
    </row>
    <row r="15" spans="1:6" x14ac:dyDescent="0.2">
      <c r="A15" t="s">
        <v>265</v>
      </c>
      <c r="B15">
        <v>37</v>
      </c>
      <c r="C15">
        <v>23</v>
      </c>
      <c r="D15">
        <f t="shared" si="0"/>
        <v>60</v>
      </c>
      <c r="E15" s="1">
        <f t="shared" si="1"/>
        <v>0.6166666666666667</v>
      </c>
      <c r="F15" s="1">
        <f t="shared" si="2"/>
        <v>0.38333333333333336</v>
      </c>
    </row>
    <row r="16" spans="1:6" x14ac:dyDescent="0.2">
      <c r="A16" t="s">
        <v>266</v>
      </c>
      <c r="B16">
        <v>20</v>
      </c>
      <c r="C16">
        <v>11</v>
      </c>
      <c r="D16">
        <f t="shared" si="0"/>
        <v>31</v>
      </c>
      <c r="E16" s="1">
        <f t="shared" si="1"/>
        <v>0.64516129032258063</v>
      </c>
      <c r="F16" s="1">
        <f t="shared" si="2"/>
        <v>0.35483870967741937</v>
      </c>
    </row>
    <row r="17" spans="1:6" x14ac:dyDescent="0.2">
      <c r="A17" t="s">
        <v>267</v>
      </c>
      <c r="B17">
        <v>29</v>
      </c>
      <c r="C17">
        <v>23</v>
      </c>
      <c r="D17">
        <f t="shared" si="0"/>
        <v>52</v>
      </c>
      <c r="E17" s="1">
        <f t="shared" si="1"/>
        <v>0.55769230769230771</v>
      </c>
      <c r="F17" s="1">
        <f t="shared" si="2"/>
        <v>0.44230769230769229</v>
      </c>
    </row>
    <row r="18" spans="1:6" x14ac:dyDescent="0.2">
      <c r="A18" t="s">
        <v>268</v>
      </c>
      <c r="B18">
        <v>12</v>
      </c>
      <c r="C18">
        <v>7</v>
      </c>
      <c r="D18">
        <f t="shared" si="0"/>
        <v>19</v>
      </c>
      <c r="E18" s="1">
        <f t="shared" si="1"/>
        <v>0.63157894736842102</v>
      </c>
      <c r="F18" s="1">
        <f t="shared" si="2"/>
        <v>0.36842105263157893</v>
      </c>
    </row>
    <row r="19" spans="1:6" x14ac:dyDescent="0.2">
      <c r="A19" t="s">
        <v>269</v>
      </c>
      <c r="B19">
        <v>18</v>
      </c>
      <c r="C19">
        <v>20</v>
      </c>
      <c r="D19">
        <f t="shared" si="0"/>
        <v>38</v>
      </c>
      <c r="E19" s="1">
        <f t="shared" si="1"/>
        <v>0.47368421052631576</v>
      </c>
      <c r="F19" s="1">
        <f t="shared" si="2"/>
        <v>0.52631578947368418</v>
      </c>
    </row>
    <row r="20" spans="1:6" x14ac:dyDescent="0.2">
      <c r="A20" t="s">
        <v>270</v>
      </c>
      <c r="B20">
        <v>18</v>
      </c>
      <c r="C20">
        <v>6</v>
      </c>
      <c r="D20">
        <f t="shared" si="0"/>
        <v>24</v>
      </c>
      <c r="E20" s="1">
        <f t="shared" si="1"/>
        <v>0.75</v>
      </c>
      <c r="F20" s="1">
        <f t="shared" si="2"/>
        <v>0.25</v>
      </c>
    </row>
    <row r="21" spans="1:6" x14ac:dyDescent="0.2">
      <c r="A21" t="s">
        <v>271</v>
      </c>
      <c r="B21">
        <v>19</v>
      </c>
      <c r="C21">
        <v>14</v>
      </c>
      <c r="D21">
        <f t="shared" si="0"/>
        <v>33</v>
      </c>
      <c r="E21" s="1">
        <f t="shared" si="1"/>
        <v>0.5757575757575758</v>
      </c>
      <c r="F21" s="1">
        <f t="shared" si="2"/>
        <v>0.42424242424242425</v>
      </c>
    </row>
    <row r="22" spans="1:6" x14ac:dyDescent="0.2">
      <c r="B22">
        <f>SUM(B4:B21)</f>
        <v>667</v>
      </c>
      <c r="C22">
        <f>SUM(C4:C21)</f>
        <v>383</v>
      </c>
      <c r="D22">
        <f t="shared" si="0"/>
        <v>1050</v>
      </c>
      <c r="E22" s="1">
        <f t="shared" si="1"/>
        <v>0.63523809523809527</v>
      </c>
      <c r="F22" s="1">
        <f t="shared" si="2"/>
        <v>0.36476190476190479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A2" sqref="A2:F6"/>
    </sheetView>
  </sheetViews>
  <sheetFormatPr baseColWidth="10" defaultRowHeight="16" x14ac:dyDescent="0.2"/>
  <sheetData>
    <row r="2" spans="1:6" x14ac:dyDescent="0.2">
      <c r="B2" t="s">
        <v>273</v>
      </c>
      <c r="C2" t="s">
        <v>274</v>
      </c>
      <c r="D2" t="s">
        <v>183</v>
      </c>
      <c r="E2" t="s">
        <v>273</v>
      </c>
      <c r="F2" t="s">
        <v>274</v>
      </c>
    </row>
    <row r="3" spans="1:6" x14ac:dyDescent="0.2">
      <c r="A3" t="s">
        <v>272</v>
      </c>
      <c r="B3">
        <v>161</v>
      </c>
      <c r="C3">
        <v>61</v>
      </c>
      <c r="D3">
        <f>SUM(B3:C3)</f>
        <v>222</v>
      </c>
      <c r="E3" s="1">
        <f>B3/D3</f>
        <v>0.72522522522522526</v>
      </c>
      <c r="F3" s="1">
        <f>C3/D3</f>
        <v>0.2747747747747748</v>
      </c>
    </row>
    <row r="4" spans="1:6" x14ac:dyDescent="0.2">
      <c r="A4" t="s">
        <v>275</v>
      </c>
      <c r="B4">
        <v>264</v>
      </c>
      <c r="C4">
        <v>53</v>
      </c>
      <c r="D4">
        <f t="shared" ref="D4:D6" si="0">SUM(B4:C4)</f>
        <v>317</v>
      </c>
      <c r="E4" s="1">
        <f t="shared" ref="E4:E6" si="1">B4/D4</f>
        <v>0.83280757097791802</v>
      </c>
      <c r="F4" s="1">
        <f t="shared" ref="F4:F6" si="2">C4/D4</f>
        <v>0.16719242902208201</v>
      </c>
    </row>
    <row r="5" spans="1:6" x14ac:dyDescent="0.2">
      <c r="A5" t="s">
        <v>279</v>
      </c>
      <c r="B5">
        <v>445</v>
      </c>
      <c r="C5">
        <v>700</v>
      </c>
      <c r="D5">
        <f t="shared" si="0"/>
        <v>1145</v>
      </c>
      <c r="E5" s="1">
        <f t="shared" si="1"/>
        <v>0.388646288209607</v>
      </c>
      <c r="F5" s="1">
        <f t="shared" si="2"/>
        <v>0.611353711790393</v>
      </c>
    </row>
    <row r="6" spans="1:6" x14ac:dyDescent="0.2">
      <c r="B6">
        <f>SUM(B3:B5)</f>
        <v>870</v>
      </c>
      <c r="C6">
        <f>SUM(C3:C5)</f>
        <v>814</v>
      </c>
      <c r="D6">
        <f t="shared" si="0"/>
        <v>1684</v>
      </c>
      <c r="E6" s="1">
        <f t="shared" si="1"/>
        <v>0.51662707838479816</v>
      </c>
      <c r="F6" s="1">
        <f t="shared" si="2"/>
        <v>0.4833729216152019</v>
      </c>
    </row>
    <row r="11" spans="1:6" x14ac:dyDescent="0.2">
      <c r="B11" t="s">
        <v>276</v>
      </c>
      <c r="C11" t="s">
        <v>277</v>
      </c>
      <c r="D11" t="s">
        <v>183</v>
      </c>
      <c r="E11" t="s">
        <v>276</v>
      </c>
      <c r="F11" t="s">
        <v>277</v>
      </c>
    </row>
    <row r="12" spans="1:6" x14ac:dyDescent="0.2">
      <c r="A12" t="s">
        <v>275</v>
      </c>
      <c r="B12">
        <v>107</v>
      </c>
      <c r="C12">
        <v>307</v>
      </c>
      <c r="D12">
        <f>SUM(B12:C12)</f>
        <v>414</v>
      </c>
      <c r="E12" s="1">
        <f>B12/D12</f>
        <v>0.25845410628019322</v>
      </c>
      <c r="F12" s="1">
        <f>C12/D12</f>
        <v>0.74154589371980673</v>
      </c>
    </row>
    <row r="13" spans="1:6" x14ac:dyDescent="0.2">
      <c r="A13" t="s">
        <v>278</v>
      </c>
      <c r="B13">
        <v>53</v>
      </c>
      <c r="C13">
        <v>28</v>
      </c>
      <c r="D13">
        <f t="shared" ref="D13:D15" si="3">SUM(B13:C13)</f>
        <v>81</v>
      </c>
      <c r="E13" s="1">
        <f t="shared" ref="E13:E15" si="4">B13/D13</f>
        <v>0.65432098765432101</v>
      </c>
      <c r="F13" s="1">
        <f t="shared" ref="F13:F15" si="5">C13/D13</f>
        <v>0.34567901234567899</v>
      </c>
    </row>
    <row r="14" spans="1:6" x14ac:dyDescent="0.2">
      <c r="A14" t="s">
        <v>279</v>
      </c>
      <c r="B14">
        <v>553</v>
      </c>
      <c r="C14">
        <v>136</v>
      </c>
      <c r="D14">
        <f t="shared" si="3"/>
        <v>689</v>
      </c>
      <c r="E14" s="1">
        <f t="shared" si="4"/>
        <v>0.8026124818577649</v>
      </c>
      <c r="F14" s="1">
        <f t="shared" si="5"/>
        <v>0.19738751814223512</v>
      </c>
    </row>
    <row r="15" spans="1:6" x14ac:dyDescent="0.2">
      <c r="B15">
        <f>SUM(B12:B14)</f>
        <v>713</v>
      </c>
      <c r="C15">
        <f>SUM(C12:C14)</f>
        <v>471</v>
      </c>
      <c r="D15">
        <f t="shared" si="3"/>
        <v>1184</v>
      </c>
      <c r="E15" s="1">
        <f t="shared" si="4"/>
        <v>0.60219594594594594</v>
      </c>
      <c r="F15" s="1">
        <f t="shared" si="5"/>
        <v>0.39780405405405406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O35"/>
  <sheetViews>
    <sheetView workbookViewId="0">
      <selection activeCell="AK4" sqref="AK4:AO8"/>
    </sheetView>
  </sheetViews>
  <sheetFormatPr baseColWidth="10" defaultRowHeight="16" x14ac:dyDescent="0.2"/>
  <cols>
    <col min="1" max="1" width="15.33203125" customWidth="1"/>
    <col min="17" max="17" width="17.33203125" customWidth="1"/>
  </cols>
  <sheetData>
    <row r="4" spans="1:41" x14ac:dyDescent="0.2">
      <c r="R4" s="4" t="s">
        <v>180</v>
      </c>
      <c r="S4" s="4" t="s">
        <v>181</v>
      </c>
      <c r="T4" s="4" t="s">
        <v>182</v>
      </c>
      <c r="U4" s="4" t="s">
        <v>180</v>
      </c>
      <c r="V4" s="4" t="s">
        <v>181</v>
      </c>
      <c r="W4" s="4" t="s">
        <v>182</v>
      </c>
      <c r="Y4" s="4"/>
      <c r="Z4" s="4" t="s">
        <v>204</v>
      </c>
      <c r="AA4" s="4" t="s">
        <v>205</v>
      </c>
      <c r="AB4" s="4" t="s">
        <v>280</v>
      </c>
      <c r="AC4" s="4" t="s">
        <v>207</v>
      </c>
      <c r="AE4" s="4"/>
      <c r="AF4" s="4" t="s">
        <v>253</v>
      </c>
      <c r="AG4" s="4" t="s">
        <v>254</v>
      </c>
      <c r="AH4" s="4" t="s">
        <v>281</v>
      </c>
      <c r="AI4" s="4" t="s">
        <v>282</v>
      </c>
      <c r="AK4" t="s">
        <v>272</v>
      </c>
      <c r="AL4" t="s">
        <v>273</v>
      </c>
      <c r="AM4" t="s">
        <v>274</v>
      </c>
      <c r="AN4" t="s">
        <v>273</v>
      </c>
      <c r="AO4" t="s">
        <v>274</v>
      </c>
    </row>
    <row r="5" spans="1:41" x14ac:dyDescent="0.2">
      <c r="R5" s="4" t="s">
        <v>1</v>
      </c>
      <c r="S5" s="4" t="s">
        <v>1</v>
      </c>
      <c r="T5" s="4" t="s">
        <v>1</v>
      </c>
      <c r="U5" s="4" t="s">
        <v>184</v>
      </c>
      <c r="V5" s="4" t="s">
        <v>184</v>
      </c>
      <c r="W5" s="4" t="s">
        <v>184</v>
      </c>
      <c r="Y5" s="4" t="s">
        <v>41</v>
      </c>
      <c r="Z5" s="4">
        <v>37</v>
      </c>
      <c r="AA5" s="4">
        <v>76</v>
      </c>
      <c r="AB5" s="5">
        <v>0.32743362831858408</v>
      </c>
      <c r="AC5" s="5">
        <v>0.67256637168141598</v>
      </c>
      <c r="AE5" s="4" t="s">
        <v>0</v>
      </c>
      <c r="AF5" s="4"/>
      <c r="AG5" s="4"/>
      <c r="AH5" s="4"/>
      <c r="AI5" s="4"/>
      <c r="AK5" t="s">
        <v>278</v>
      </c>
      <c r="AL5">
        <v>161</v>
      </c>
      <c r="AM5">
        <v>61</v>
      </c>
      <c r="AN5" s="1">
        <v>0.72522522522522526</v>
      </c>
      <c r="AO5" s="1">
        <v>0.2747747747747748</v>
      </c>
    </row>
    <row r="6" spans="1:41" x14ac:dyDescent="0.2">
      <c r="K6" s="4"/>
      <c r="L6" s="4" t="s">
        <v>211</v>
      </c>
      <c r="M6" s="4" t="s">
        <v>210</v>
      </c>
      <c r="N6" s="4" t="s">
        <v>209</v>
      </c>
      <c r="O6" s="4" t="s">
        <v>208</v>
      </c>
      <c r="Q6" s="6" t="s">
        <v>19</v>
      </c>
      <c r="R6" s="6">
        <v>22</v>
      </c>
      <c r="S6" s="6">
        <v>26</v>
      </c>
      <c r="T6" s="6">
        <v>12</v>
      </c>
      <c r="U6" s="7">
        <v>0.36666666666666664</v>
      </c>
      <c r="V6" s="7">
        <v>0.43333333333333335</v>
      </c>
      <c r="W6" s="7">
        <v>0.2</v>
      </c>
      <c r="Y6" s="4" t="s">
        <v>44</v>
      </c>
      <c r="Z6" s="4">
        <v>65</v>
      </c>
      <c r="AA6" s="4">
        <v>242</v>
      </c>
      <c r="AB6" s="5">
        <v>0.21172638436482086</v>
      </c>
      <c r="AC6" s="5">
        <v>0.78827361563517917</v>
      </c>
      <c r="AE6" s="4" t="s">
        <v>255</v>
      </c>
      <c r="AF6" s="4">
        <v>84</v>
      </c>
      <c r="AG6" s="4">
        <v>65</v>
      </c>
      <c r="AH6" s="5">
        <v>0.56375838926174493</v>
      </c>
      <c r="AI6" s="5">
        <v>0.43624161073825501</v>
      </c>
      <c r="AK6" t="s">
        <v>275</v>
      </c>
      <c r="AL6">
        <v>264</v>
      </c>
      <c r="AM6">
        <v>53</v>
      </c>
      <c r="AN6" s="1">
        <v>0.83280757097791802</v>
      </c>
      <c r="AO6" s="1">
        <v>0.16719242902208201</v>
      </c>
    </row>
    <row r="7" spans="1:41" x14ac:dyDescent="0.2">
      <c r="K7" s="4" t="s">
        <v>186</v>
      </c>
      <c r="L7" s="4"/>
      <c r="M7" s="4"/>
      <c r="N7" s="4"/>
      <c r="O7" s="4"/>
      <c r="Q7" s="6" t="s">
        <v>34</v>
      </c>
      <c r="R7" s="6">
        <v>23</v>
      </c>
      <c r="S7" s="6">
        <v>30</v>
      </c>
      <c r="T7" s="6">
        <v>25</v>
      </c>
      <c r="U7" s="7">
        <v>0.29487179487179488</v>
      </c>
      <c r="V7" s="7">
        <v>0.38461538461538464</v>
      </c>
      <c r="W7" s="7">
        <v>0.32051282051282054</v>
      </c>
      <c r="Y7" s="4" t="s">
        <v>45</v>
      </c>
      <c r="Z7" s="4">
        <v>74</v>
      </c>
      <c r="AA7" s="4">
        <v>248</v>
      </c>
      <c r="AB7" s="5">
        <v>0.22981366459627328</v>
      </c>
      <c r="AC7" s="5">
        <v>0.77018633540372672</v>
      </c>
      <c r="AE7" s="4" t="s">
        <v>256</v>
      </c>
      <c r="AF7" s="4">
        <v>40</v>
      </c>
      <c r="AG7" s="4">
        <v>8</v>
      </c>
      <c r="AH7" s="5">
        <v>0.83333333333333337</v>
      </c>
      <c r="AI7" s="5">
        <v>0.16666666666666666</v>
      </c>
      <c r="AK7" t="s">
        <v>279</v>
      </c>
      <c r="AL7">
        <v>445</v>
      </c>
      <c r="AM7">
        <v>700</v>
      </c>
      <c r="AN7" s="1">
        <v>0.388646288209607</v>
      </c>
      <c r="AO7" s="1">
        <v>0.611353711790393</v>
      </c>
    </row>
    <row r="8" spans="1:41" x14ac:dyDescent="0.2">
      <c r="A8" s="4"/>
      <c r="B8" s="4" t="s">
        <v>180</v>
      </c>
      <c r="C8" s="4" t="s">
        <v>181</v>
      </c>
      <c r="D8" s="4" t="s">
        <v>182</v>
      </c>
      <c r="E8" s="4" t="s">
        <v>180</v>
      </c>
      <c r="F8" s="4" t="s">
        <v>181</v>
      </c>
      <c r="G8" s="4" t="s">
        <v>182</v>
      </c>
      <c r="K8" s="4" t="s">
        <v>185</v>
      </c>
      <c r="L8" s="5">
        <v>6.3522787260249874E-2</v>
      </c>
      <c r="M8" s="5">
        <v>0.4069153616047862</v>
      </c>
      <c r="N8" s="5">
        <v>0.47061411226464894</v>
      </c>
      <c r="O8" s="5">
        <v>5.8947738870314972E-2</v>
      </c>
      <c r="Q8" s="6" t="s">
        <v>35</v>
      </c>
      <c r="R8" s="6">
        <v>8</v>
      </c>
      <c r="S8" s="6">
        <v>16</v>
      </c>
      <c r="T8" s="6">
        <v>7</v>
      </c>
      <c r="U8" s="7">
        <v>0.25806451612903225</v>
      </c>
      <c r="V8" s="7">
        <v>0.5161290322580645</v>
      </c>
      <c r="W8" s="7">
        <v>0.22580645161290322</v>
      </c>
      <c r="Y8" s="4" t="s">
        <v>46</v>
      </c>
      <c r="Z8" s="4">
        <v>18</v>
      </c>
      <c r="AA8" s="4">
        <v>87</v>
      </c>
      <c r="AB8" s="5">
        <v>0.17142857142857143</v>
      </c>
      <c r="AC8" s="5">
        <v>0.82857142857142863</v>
      </c>
      <c r="AE8" s="4" t="s">
        <v>257</v>
      </c>
      <c r="AF8" s="4">
        <v>79</v>
      </c>
      <c r="AG8" s="4">
        <v>19</v>
      </c>
      <c r="AH8" s="5">
        <v>0.80612244897959184</v>
      </c>
      <c r="AI8" s="5">
        <v>0.19387755102040816</v>
      </c>
      <c r="AL8">
        <v>870</v>
      </c>
      <c r="AM8">
        <v>814</v>
      </c>
      <c r="AN8" s="1">
        <v>0.51662707838479816</v>
      </c>
      <c r="AO8" s="1">
        <v>0.4833729216152019</v>
      </c>
    </row>
    <row r="9" spans="1:41" x14ac:dyDescent="0.2">
      <c r="A9" s="4" t="s">
        <v>186</v>
      </c>
      <c r="B9" s="4" t="s">
        <v>1</v>
      </c>
      <c r="C9" s="4" t="s">
        <v>1</v>
      </c>
      <c r="D9" s="4" t="s">
        <v>1</v>
      </c>
      <c r="E9" s="4" t="s">
        <v>184</v>
      </c>
      <c r="F9" s="4" t="s">
        <v>184</v>
      </c>
      <c r="G9" s="4" t="s">
        <v>184</v>
      </c>
      <c r="K9" s="4" t="s">
        <v>187</v>
      </c>
      <c r="L9" s="5">
        <v>5.5427251732101619E-2</v>
      </c>
      <c r="M9" s="5">
        <v>0.39260969976905313</v>
      </c>
      <c r="N9" s="5">
        <v>0.50115473441108549</v>
      </c>
      <c r="O9" s="5">
        <v>5.0808314087759814E-2</v>
      </c>
      <c r="Q9" s="6" t="s">
        <v>36</v>
      </c>
      <c r="R9" s="6">
        <v>20</v>
      </c>
      <c r="S9" s="6">
        <v>7</v>
      </c>
      <c r="T9" s="6">
        <v>12</v>
      </c>
      <c r="U9" s="7">
        <v>0.51282051282051277</v>
      </c>
      <c r="V9" s="7">
        <v>0.17948717948717949</v>
      </c>
      <c r="W9" s="7">
        <v>0.30769230769230771</v>
      </c>
      <c r="Y9" s="4" t="s">
        <v>58</v>
      </c>
      <c r="Z9" s="4">
        <v>41</v>
      </c>
      <c r="AA9" s="4">
        <v>117</v>
      </c>
      <c r="AB9" s="5">
        <v>0.25949367088607594</v>
      </c>
      <c r="AC9" s="5">
        <v>0.740506329113924</v>
      </c>
      <c r="AE9" s="4" t="s">
        <v>258</v>
      </c>
      <c r="AF9" s="4">
        <v>73</v>
      </c>
      <c r="AG9" s="4">
        <v>21</v>
      </c>
      <c r="AH9" s="5">
        <v>0.77659574468085102</v>
      </c>
      <c r="AI9" s="5">
        <v>0.22340425531914893</v>
      </c>
    </row>
    <row r="10" spans="1:41" x14ac:dyDescent="0.2">
      <c r="A10" s="4" t="s">
        <v>185</v>
      </c>
      <c r="B10" s="4">
        <v>1714</v>
      </c>
      <c r="C10" s="4">
        <v>5278</v>
      </c>
      <c r="D10" s="4">
        <v>4279</v>
      </c>
      <c r="E10" s="5">
        <v>0.15207168840386834</v>
      </c>
      <c r="F10" s="5">
        <v>0.46828143021914648</v>
      </c>
      <c r="G10" s="5">
        <v>0.37964688137698516</v>
      </c>
      <c r="K10" s="4" t="s">
        <v>188</v>
      </c>
      <c r="L10" s="5">
        <v>6.4777327935222673E-2</v>
      </c>
      <c r="M10" s="5">
        <v>0.44476576055523426</v>
      </c>
      <c r="N10" s="5">
        <v>0.44765760555234241</v>
      </c>
      <c r="O10" s="5">
        <v>4.2799305957200696E-2</v>
      </c>
      <c r="Q10" s="6" t="s">
        <v>37</v>
      </c>
      <c r="R10" s="6">
        <v>34</v>
      </c>
      <c r="S10" s="6">
        <v>18</v>
      </c>
      <c r="T10" s="6">
        <v>8</v>
      </c>
      <c r="U10" s="7">
        <v>0.56666666666666665</v>
      </c>
      <c r="V10" s="7">
        <v>0.3</v>
      </c>
      <c r="W10" s="7">
        <v>0.13333333333333333</v>
      </c>
      <c r="Y10" s="4" t="s">
        <v>59</v>
      </c>
      <c r="Z10" s="4">
        <v>53</v>
      </c>
      <c r="AA10" s="4">
        <v>207</v>
      </c>
      <c r="AB10" s="5">
        <v>0.20384615384615384</v>
      </c>
      <c r="AC10" s="5">
        <v>0.7961538461538461</v>
      </c>
      <c r="AE10" s="4" t="s">
        <v>259</v>
      </c>
      <c r="AF10" s="4">
        <v>38</v>
      </c>
      <c r="AG10" s="4">
        <v>8</v>
      </c>
      <c r="AH10" s="5">
        <v>0.82608695652173914</v>
      </c>
      <c r="AI10" s="5">
        <v>0.17391304347826086</v>
      </c>
    </row>
    <row r="11" spans="1:41" x14ac:dyDescent="0.2">
      <c r="A11" s="4" t="s">
        <v>187</v>
      </c>
      <c r="B11" s="4">
        <v>41</v>
      </c>
      <c r="C11" s="4">
        <v>220</v>
      </c>
      <c r="D11" s="4">
        <v>170</v>
      </c>
      <c r="E11" s="5">
        <v>9.5127610208816701E-2</v>
      </c>
      <c r="F11" s="5">
        <v>0.51044083526682138</v>
      </c>
      <c r="G11" s="5">
        <v>0.39443155452436196</v>
      </c>
      <c r="K11" s="4" t="s">
        <v>189</v>
      </c>
      <c r="L11" s="5">
        <v>4.6908315565031986E-2</v>
      </c>
      <c r="M11" s="5">
        <v>0.55223880597014929</v>
      </c>
      <c r="N11" s="5">
        <v>0.37739872068230279</v>
      </c>
      <c r="O11" s="5">
        <v>2.3454157782515993E-2</v>
      </c>
      <c r="Q11" s="6" t="s">
        <v>38</v>
      </c>
      <c r="R11" s="6">
        <v>15</v>
      </c>
      <c r="S11" s="6">
        <v>18</v>
      </c>
      <c r="T11" s="6">
        <v>8</v>
      </c>
      <c r="U11" s="7">
        <v>0.36585365853658536</v>
      </c>
      <c r="V11" s="7">
        <v>0.43902439024390244</v>
      </c>
      <c r="W11" s="7">
        <v>0.1951219512195122</v>
      </c>
      <c r="Y11" s="4" t="s">
        <v>60</v>
      </c>
      <c r="Z11" s="4">
        <v>58</v>
      </c>
      <c r="AA11" s="4">
        <v>200</v>
      </c>
      <c r="AB11" s="5">
        <v>0.22480620155038761</v>
      </c>
      <c r="AC11" s="5">
        <v>0.77519379844961245</v>
      </c>
      <c r="AE11" s="4" t="s">
        <v>260</v>
      </c>
      <c r="AF11" s="4">
        <v>29</v>
      </c>
      <c r="AG11" s="4">
        <v>7</v>
      </c>
      <c r="AH11" s="5">
        <v>0.80555555555555558</v>
      </c>
      <c r="AI11" s="5">
        <v>0.19444444444444445</v>
      </c>
    </row>
    <row r="12" spans="1:41" x14ac:dyDescent="0.2">
      <c r="A12" s="4" t="s">
        <v>188</v>
      </c>
      <c r="B12" s="4">
        <v>152</v>
      </c>
      <c r="C12" s="4">
        <v>692</v>
      </c>
      <c r="D12" s="4">
        <v>432</v>
      </c>
      <c r="E12" s="5">
        <v>0.11912225705329153</v>
      </c>
      <c r="F12" s="5">
        <v>0.54231974921630099</v>
      </c>
      <c r="G12" s="5">
        <v>0.33855799373040751</v>
      </c>
      <c r="K12" s="4" t="s">
        <v>190</v>
      </c>
      <c r="L12" s="5">
        <v>3.8461538461538464E-2</v>
      </c>
      <c r="M12" s="5">
        <v>0.5</v>
      </c>
      <c r="N12" s="5">
        <v>0.41666666666666669</v>
      </c>
      <c r="O12" s="5">
        <v>4.4871794871794872E-2</v>
      </c>
      <c r="Y12" s="4" t="s">
        <v>61</v>
      </c>
      <c r="Z12" s="4">
        <v>96</v>
      </c>
      <c r="AA12" s="4">
        <v>224</v>
      </c>
      <c r="AB12" s="5">
        <v>0.3</v>
      </c>
      <c r="AC12" s="5">
        <v>0.7</v>
      </c>
      <c r="AE12" s="4" t="s">
        <v>261</v>
      </c>
      <c r="AF12" s="4">
        <v>49</v>
      </c>
      <c r="AG12" s="4">
        <v>16</v>
      </c>
      <c r="AH12" s="5">
        <v>0.75384615384615383</v>
      </c>
      <c r="AI12" s="5">
        <v>0.24615384615384617</v>
      </c>
    </row>
    <row r="13" spans="1:41" x14ac:dyDescent="0.2">
      <c r="A13" s="4" t="s">
        <v>189</v>
      </c>
      <c r="B13" s="4">
        <v>76</v>
      </c>
      <c r="C13" s="4">
        <v>216</v>
      </c>
      <c r="D13" s="4">
        <v>175</v>
      </c>
      <c r="E13" s="5">
        <v>0.16274089935760172</v>
      </c>
      <c r="F13" s="5">
        <v>0.46252676659528907</v>
      </c>
      <c r="G13" s="5">
        <v>0.37473233404710921</v>
      </c>
      <c r="K13" s="4" t="s">
        <v>191</v>
      </c>
      <c r="L13" s="5">
        <v>5.1395007342143903E-2</v>
      </c>
      <c r="M13" s="5">
        <v>0.54038179148311305</v>
      </c>
      <c r="N13" s="5">
        <v>0.36857562408223199</v>
      </c>
      <c r="O13" s="5">
        <v>3.9647577092511016E-2</v>
      </c>
      <c r="Y13" s="4" t="s">
        <v>62</v>
      </c>
      <c r="Z13" s="4">
        <v>79</v>
      </c>
      <c r="AA13" s="4">
        <v>323</v>
      </c>
      <c r="AB13" s="5">
        <v>0.19651741293532338</v>
      </c>
      <c r="AC13" s="5">
        <v>0.80348258706467657</v>
      </c>
      <c r="AE13" s="4" t="s">
        <v>262</v>
      </c>
      <c r="AF13" s="4">
        <v>30</v>
      </c>
      <c r="AG13" s="4">
        <v>56</v>
      </c>
      <c r="AH13" s="5">
        <v>0.34883720930232559</v>
      </c>
      <c r="AI13" s="5">
        <v>0.65116279069767447</v>
      </c>
    </row>
    <row r="14" spans="1:41" x14ac:dyDescent="0.2">
      <c r="A14" s="4" t="s">
        <v>190</v>
      </c>
      <c r="B14" s="4">
        <v>17</v>
      </c>
      <c r="C14" s="4">
        <v>80</v>
      </c>
      <c r="D14" s="4">
        <v>58</v>
      </c>
      <c r="E14" s="5">
        <v>0.10967741935483871</v>
      </c>
      <c r="F14" s="5">
        <v>0.5161290322580645</v>
      </c>
      <c r="G14" s="5">
        <v>0.37419354838709679</v>
      </c>
      <c r="K14" s="4" t="s">
        <v>192</v>
      </c>
      <c r="L14" s="5">
        <v>6.6276803118908378E-2</v>
      </c>
      <c r="M14" s="5">
        <v>0.34502923976608185</v>
      </c>
      <c r="N14" s="5">
        <v>0.49902534113060426</v>
      </c>
      <c r="O14" s="5">
        <v>8.9668615984405453E-2</v>
      </c>
      <c r="Y14" s="4" t="s">
        <v>63</v>
      </c>
      <c r="Z14" s="4">
        <v>113</v>
      </c>
      <c r="AA14" s="4">
        <v>428</v>
      </c>
      <c r="AB14" s="5">
        <v>0.20887245841035121</v>
      </c>
      <c r="AC14" s="5">
        <v>0.79112754158964882</v>
      </c>
      <c r="AE14" s="4" t="s">
        <v>263</v>
      </c>
      <c r="AF14" s="4">
        <v>34</v>
      </c>
      <c r="AG14" s="4">
        <v>39</v>
      </c>
      <c r="AH14" s="5">
        <v>0.46575342465753422</v>
      </c>
      <c r="AI14" s="5">
        <v>0.53424657534246578</v>
      </c>
    </row>
    <row r="15" spans="1:41" x14ac:dyDescent="0.2">
      <c r="A15" s="4" t="s">
        <v>191</v>
      </c>
      <c r="B15" s="4">
        <v>62</v>
      </c>
      <c r="C15" s="4">
        <v>309</v>
      </c>
      <c r="D15" s="4">
        <v>243</v>
      </c>
      <c r="E15" s="5">
        <v>0.10097719869706841</v>
      </c>
      <c r="F15" s="5">
        <v>0.50325732899022801</v>
      </c>
      <c r="G15" s="5">
        <v>0.39576547231270359</v>
      </c>
      <c r="K15" s="4" t="s">
        <v>193</v>
      </c>
      <c r="L15" s="5">
        <v>4.8622366288492709E-2</v>
      </c>
      <c r="M15" s="5">
        <v>0.56320907617504057</v>
      </c>
      <c r="N15" s="5">
        <v>0.35008103727714751</v>
      </c>
      <c r="O15" s="5">
        <v>3.8087520259319288E-2</v>
      </c>
      <c r="Y15" s="4" t="s">
        <v>64</v>
      </c>
      <c r="Z15" s="4">
        <v>46</v>
      </c>
      <c r="AA15" s="4">
        <v>247</v>
      </c>
      <c r="AB15" s="5">
        <v>0.15699658703071673</v>
      </c>
      <c r="AC15" s="5">
        <v>0.84300341296928327</v>
      </c>
      <c r="AE15" s="4" t="s">
        <v>242</v>
      </c>
      <c r="AF15" s="4">
        <v>16</v>
      </c>
      <c r="AG15" s="4">
        <v>21</v>
      </c>
      <c r="AH15" s="5">
        <v>0.43243243243243246</v>
      </c>
      <c r="AI15" s="5">
        <v>0.56756756756756754</v>
      </c>
    </row>
    <row r="16" spans="1:41" x14ac:dyDescent="0.2">
      <c r="A16" s="4" t="s">
        <v>192</v>
      </c>
      <c r="B16" s="4">
        <v>42</v>
      </c>
      <c r="C16" s="4">
        <v>232</v>
      </c>
      <c r="D16" s="4">
        <v>238</v>
      </c>
      <c r="E16" s="5">
        <v>8.203125E-2</v>
      </c>
      <c r="F16" s="5">
        <v>0.453125</v>
      </c>
      <c r="G16" s="5">
        <v>0.46484375</v>
      </c>
      <c r="K16" s="4" t="s">
        <v>194</v>
      </c>
      <c r="L16" s="5">
        <v>6.4306784660766961E-2</v>
      </c>
      <c r="M16" s="5">
        <v>0.51622418879056042</v>
      </c>
      <c r="N16" s="5">
        <v>0.38466076696165191</v>
      </c>
      <c r="O16" s="5">
        <v>3.4808259587020648E-2</v>
      </c>
      <c r="Y16" s="4" t="s">
        <v>65</v>
      </c>
      <c r="Z16" s="4">
        <v>101</v>
      </c>
      <c r="AA16" s="4">
        <v>133</v>
      </c>
      <c r="AB16" s="5">
        <v>0.43162393162393164</v>
      </c>
      <c r="AC16" s="5">
        <v>0.56837606837606836</v>
      </c>
      <c r="AE16" s="4" t="s">
        <v>264</v>
      </c>
      <c r="AF16" s="4">
        <v>42</v>
      </c>
      <c r="AG16" s="4">
        <v>19</v>
      </c>
      <c r="AH16" s="5">
        <v>0.68852459016393441</v>
      </c>
      <c r="AI16" s="5">
        <v>0.31147540983606559</v>
      </c>
    </row>
    <row r="17" spans="1:35" x14ac:dyDescent="0.2">
      <c r="A17" s="4" t="s">
        <v>193</v>
      </c>
      <c r="B17" s="4">
        <v>152</v>
      </c>
      <c r="C17" s="4">
        <v>676</v>
      </c>
      <c r="D17" s="4">
        <v>402</v>
      </c>
      <c r="E17" s="5">
        <v>0.12357723577235773</v>
      </c>
      <c r="F17" s="5">
        <v>0.54959349593495932</v>
      </c>
      <c r="G17" s="5">
        <v>0.32682926829268294</v>
      </c>
      <c r="K17" s="4" t="s">
        <v>195</v>
      </c>
      <c r="L17" s="5">
        <v>8.5858585858585856E-2</v>
      </c>
      <c r="M17" s="5">
        <v>0.53030303030303028</v>
      </c>
      <c r="N17" s="5">
        <v>0.35353535353535354</v>
      </c>
      <c r="O17" s="5">
        <v>3.0303030303030304E-2</v>
      </c>
      <c r="Y17" s="4" t="s">
        <v>66</v>
      </c>
      <c r="Z17" s="4">
        <v>303</v>
      </c>
      <c r="AA17" s="4">
        <v>162</v>
      </c>
      <c r="AB17" s="5">
        <v>0.65161290322580645</v>
      </c>
      <c r="AC17" s="5">
        <v>0.34838709677419355</v>
      </c>
      <c r="AE17" s="4" t="s">
        <v>265</v>
      </c>
      <c r="AF17" s="4">
        <v>37</v>
      </c>
      <c r="AG17" s="4">
        <v>23</v>
      </c>
      <c r="AH17" s="5">
        <v>0.6166666666666667</v>
      </c>
      <c r="AI17" s="5">
        <v>0.38333333333333336</v>
      </c>
    </row>
    <row r="18" spans="1:35" x14ac:dyDescent="0.2">
      <c r="A18" s="4" t="s">
        <v>194</v>
      </c>
      <c r="B18" s="4">
        <v>245</v>
      </c>
      <c r="C18" s="4">
        <v>873</v>
      </c>
      <c r="D18" s="4">
        <v>553</v>
      </c>
      <c r="E18" s="5">
        <v>0.14661879114302812</v>
      </c>
      <c r="F18" s="5">
        <v>0.52244165170556556</v>
      </c>
      <c r="G18" s="5">
        <v>0.33093955715140633</v>
      </c>
      <c r="Y18" s="4" t="s">
        <v>83</v>
      </c>
      <c r="Z18" s="4">
        <v>256</v>
      </c>
      <c r="AA18" s="4">
        <v>42</v>
      </c>
      <c r="AB18" s="5">
        <v>0.85906040268456374</v>
      </c>
      <c r="AC18" s="5">
        <v>0.14093959731543623</v>
      </c>
      <c r="AE18" s="4" t="s">
        <v>266</v>
      </c>
      <c r="AF18" s="4">
        <v>20</v>
      </c>
      <c r="AG18" s="4">
        <v>11</v>
      </c>
      <c r="AH18" s="5">
        <v>0.64516129032258063</v>
      </c>
      <c r="AI18" s="5">
        <v>0.35483870967741937</v>
      </c>
    </row>
    <row r="19" spans="1:35" x14ac:dyDescent="0.2">
      <c r="A19" s="4" t="s">
        <v>195</v>
      </c>
      <c r="B19" s="4">
        <v>82</v>
      </c>
      <c r="C19" s="4">
        <v>184</v>
      </c>
      <c r="D19" s="4">
        <v>132</v>
      </c>
      <c r="E19" s="5">
        <v>0.20603015075376885</v>
      </c>
      <c r="F19" s="5">
        <v>0.46231155778894473</v>
      </c>
      <c r="G19" s="5">
        <v>0.33165829145728642</v>
      </c>
      <c r="Y19" s="4" t="s">
        <v>179</v>
      </c>
      <c r="Z19" s="4">
        <v>1340</v>
      </c>
      <c r="AA19" s="4">
        <v>2736</v>
      </c>
      <c r="AB19" s="5">
        <v>0.32875368007850836</v>
      </c>
      <c r="AC19" s="5">
        <v>0.67124631992149164</v>
      </c>
      <c r="AE19" s="4" t="s">
        <v>267</v>
      </c>
      <c r="AF19" s="4">
        <v>29</v>
      </c>
      <c r="AG19" s="4">
        <v>23</v>
      </c>
      <c r="AH19" s="5">
        <v>0.55769230769230771</v>
      </c>
      <c r="AI19" s="5">
        <v>0.44230769230769229</v>
      </c>
    </row>
    <row r="20" spans="1:35" x14ac:dyDescent="0.2">
      <c r="AE20" s="4" t="s">
        <v>268</v>
      </c>
      <c r="AF20" s="4">
        <v>12</v>
      </c>
      <c r="AG20" s="4">
        <v>7</v>
      </c>
      <c r="AH20" s="5">
        <v>0.63157894736842102</v>
      </c>
      <c r="AI20" s="5">
        <v>0.36842105263157893</v>
      </c>
    </row>
    <row r="21" spans="1:35" x14ac:dyDescent="0.2">
      <c r="R21" s="4" t="s">
        <v>180</v>
      </c>
      <c r="S21" s="4" t="s">
        <v>181</v>
      </c>
      <c r="T21" s="4" t="s">
        <v>182</v>
      </c>
      <c r="U21" s="4" t="s">
        <v>180</v>
      </c>
      <c r="V21" s="4" t="s">
        <v>181</v>
      </c>
      <c r="W21" s="4" t="s">
        <v>182</v>
      </c>
      <c r="AE21" s="4" t="s">
        <v>269</v>
      </c>
      <c r="AF21" s="4">
        <v>18</v>
      </c>
      <c r="AG21" s="4">
        <v>20</v>
      </c>
      <c r="AH21" s="5">
        <v>0.47368421052631576</v>
      </c>
      <c r="AI21" s="5">
        <v>0.52631578947368418</v>
      </c>
    </row>
    <row r="22" spans="1:35" x14ac:dyDescent="0.2">
      <c r="R22" s="4" t="s">
        <v>1</v>
      </c>
      <c r="S22" s="4" t="s">
        <v>1</v>
      </c>
      <c r="T22" s="4" t="s">
        <v>1</v>
      </c>
      <c r="U22" s="4" t="s">
        <v>184</v>
      </c>
      <c r="V22" s="4" t="s">
        <v>184</v>
      </c>
      <c r="W22" s="4" t="s">
        <v>184</v>
      </c>
      <c r="AE22" s="4" t="s">
        <v>270</v>
      </c>
      <c r="AF22" s="4">
        <v>18</v>
      </c>
      <c r="AG22" s="4">
        <v>6</v>
      </c>
      <c r="AH22" s="5">
        <v>0.75</v>
      </c>
      <c r="AI22" s="5">
        <v>0.25</v>
      </c>
    </row>
    <row r="23" spans="1:35" x14ac:dyDescent="0.2">
      <c r="Q23" s="6" t="s">
        <v>23</v>
      </c>
      <c r="R23" s="6">
        <v>25</v>
      </c>
      <c r="S23" s="6">
        <v>54</v>
      </c>
      <c r="T23" s="6">
        <v>51</v>
      </c>
      <c r="U23" s="7">
        <v>0.19230769230769232</v>
      </c>
      <c r="V23" s="7">
        <v>0.41538461538461541</v>
      </c>
      <c r="W23" s="7">
        <v>0.3923076923076923</v>
      </c>
      <c r="AE23" s="4" t="s">
        <v>271</v>
      </c>
      <c r="AF23" s="4">
        <v>19</v>
      </c>
      <c r="AG23" s="4">
        <v>14</v>
      </c>
      <c r="AH23" s="5">
        <v>0.5757575757575758</v>
      </c>
      <c r="AI23" s="5">
        <v>0.42424242424242425</v>
      </c>
    </row>
    <row r="24" spans="1:35" x14ac:dyDescent="0.2">
      <c r="A24" s="4"/>
      <c r="B24" s="4" t="s">
        <v>211</v>
      </c>
      <c r="C24" s="4" t="s">
        <v>210</v>
      </c>
      <c r="D24" s="4" t="s">
        <v>209</v>
      </c>
      <c r="E24" s="4" t="s">
        <v>208</v>
      </c>
      <c r="F24" s="4" t="s">
        <v>211</v>
      </c>
      <c r="G24" s="4" t="s">
        <v>210</v>
      </c>
      <c r="H24" s="4" t="s">
        <v>209</v>
      </c>
      <c r="I24" s="4" t="s">
        <v>208</v>
      </c>
      <c r="Q24" s="6" t="s">
        <v>33</v>
      </c>
      <c r="R24" s="6">
        <v>16</v>
      </c>
      <c r="S24" s="6">
        <v>41</v>
      </c>
      <c r="T24" s="6">
        <v>52</v>
      </c>
      <c r="U24" s="7">
        <v>0.14678899082568808</v>
      </c>
      <c r="V24" s="7">
        <v>0.37614678899082571</v>
      </c>
      <c r="W24" s="7">
        <v>0.47706422018348627</v>
      </c>
      <c r="AE24" s="4" t="s">
        <v>183</v>
      </c>
      <c r="AF24" s="4">
        <f>SUM(AF6:AF23)</f>
        <v>667</v>
      </c>
      <c r="AG24" s="4">
        <f>SUM(AG6:AG23)</f>
        <v>383</v>
      </c>
      <c r="AH24" s="5">
        <v>0.63523809523809527</v>
      </c>
      <c r="AI24" s="5">
        <v>0.36476190476190479</v>
      </c>
    </row>
    <row r="25" spans="1:35" x14ac:dyDescent="0.2">
      <c r="A25" s="4" t="s">
        <v>186</v>
      </c>
      <c r="B25" s="4"/>
      <c r="C25" s="4"/>
      <c r="D25" s="4"/>
      <c r="E25" s="4"/>
      <c r="F25" s="4"/>
      <c r="G25" s="4"/>
      <c r="H25" s="4"/>
      <c r="I25" s="4"/>
      <c r="Q25" s="6" t="s">
        <v>34</v>
      </c>
      <c r="R25" s="6">
        <v>23</v>
      </c>
      <c r="S25" s="6">
        <v>30</v>
      </c>
      <c r="T25" s="6">
        <v>25</v>
      </c>
      <c r="U25" s="7">
        <v>0.29487179487179488</v>
      </c>
      <c r="V25" s="7">
        <v>0.38461538461538464</v>
      </c>
      <c r="W25" s="7">
        <v>0.32051282051282054</v>
      </c>
    </row>
    <row r="26" spans="1:35" x14ac:dyDescent="0.2">
      <c r="A26" s="4" t="s">
        <v>185</v>
      </c>
      <c r="B26" s="4">
        <v>722</v>
      </c>
      <c r="C26" s="4">
        <v>4625</v>
      </c>
      <c r="D26" s="4">
        <v>5349</v>
      </c>
      <c r="E26" s="4">
        <v>670</v>
      </c>
      <c r="F26" s="5">
        <v>6.3522787260249874E-2</v>
      </c>
      <c r="G26" s="5">
        <v>0.4069153616047862</v>
      </c>
      <c r="H26" s="5">
        <v>0.47061411226464894</v>
      </c>
      <c r="I26" s="5">
        <v>5.8947738870314972E-2</v>
      </c>
      <c r="Q26" s="6" t="s">
        <v>49</v>
      </c>
      <c r="R26" s="6">
        <v>0</v>
      </c>
      <c r="S26" s="6">
        <v>9</v>
      </c>
      <c r="T26" s="6">
        <v>1</v>
      </c>
      <c r="U26" s="7">
        <v>0</v>
      </c>
      <c r="V26" s="7">
        <v>0.9</v>
      </c>
      <c r="W26" s="7">
        <v>0.1</v>
      </c>
    </row>
    <row r="27" spans="1:35" x14ac:dyDescent="0.2">
      <c r="A27" s="4" t="s">
        <v>187</v>
      </c>
      <c r="B27" s="4">
        <v>24</v>
      </c>
      <c r="C27" s="4">
        <v>170</v>
      </c>
      <c r="D27" s="4">
        <v>217</v>
      </c>
      <c r="E27" s="4">
        <v>22</v>
      </c>
      <c r="F27" s="5">
        <v>5.5427251732101619E-2</v>
      </c>
      <c r="G27" s="5">
        <v>0.39260969976905313</v>
      </c>
      <c r="H27" s="5">
        <v>0.50115473441108549</v>
      </c>
      <c r="I27" s="5">
        <v>5.0808314087759814E-2</v>
      </c>
      <c r="Q27" s="6" t="s">
        <v>50</v>
      </c>
      <c r="R27" s="6">
        <v>3</v>
      </c>
      <c r="S27" s="6">
        <v>13</v>
      </c>
      <c r="T27" s="6">
        <v>11</v>
      </c>
      <c r="U27" s="7">
        <v>0.1111111111111111</v>
      </c>
      <c r="V27" s="7">
        <v>0.48148148148148145</v>
      </c>
      <c r="W27" s="7">
        <v>0.40740740740740738</v>
      </c>
    </row>
    <row r="28" spans="1:35" x14ac:dyDescent="0.2">
      <c r="A28" s="4" t="s">
        <v>188</v>
      </c>
      <c r="B28" s="4">
        <v>112</v>
      </c>
      <c r="C28" s="4">
        <v>769</v>
      </c>
      <c r="D28" s="4">
        <v>774</v>
      </c>
      <c r="E28" s="4">
        <v>74</v>
      </c>
      <c r="F28" s="5">
        <v>6.4777327935222673E-2</v>
      </c>
      <c r="G28" s="5">
        <v>0.44476576055523426</v>
      </c>
      <c r="H28" s="5">
        <v>0.44765760555234241</v>
      </c>
      <c r="I28" s="5">
        <v>4.2799305957200696E-2</v>
      </c>
      <c r="Q28" s="6" t="s">
        <v>53</v>
      </c>
      <c r="R28" s="6">
        <v>8</v>
      </c>
      <c r="S28" s="6">
        <v>27</v>
      </c>
      <c r="T28" s="6">
        <v>16</v>
      </c>
      <c r="U28" s="7">
        <v>0.15686274509803921</v>
      </c>
      <c r="V28" s="7">
        <v>0.52941176470588236</v>
      </c>
      <c r="W28" s="7">
        <v>0.31372549019607843</v>
      </c>
    </row>
    <row r="29" spans="1:35" x14ac:dyDescent="0.2">
      <c r="A29" s="4" t="s">
        <v>189</v>
      </c>
      <c r="B29" s="4">
        <v>22</v>
      </c>
      <c r="C29" s="4">
        <v>259</v>
      </c>
      <c r="D29" s="4">
        <v>177</v>
      </c>
      <c r="E29" s="4">
        <v>11</v>
      </c>
      <c r="F29" s="5">
        <v>4.6908315565031986E-2</v>
      </c>
      <c r="G29" s="5">
        <v>0.55223880597014929</v>
      </c>
      <c r="H29" s="5">
        <v>0.37739872068230279</v>
      </c>
      <c r="I29" s="5">
        <v>2.3454157782515993E-2</v>
      </c>
    </row>
    <row r="30" spans="1:35" x14ac:dyDescent="0.2">
      <c r="A30" s="4" t="s">
        <v>190</v>
      </c>
      <c r="B30" s="4">
        <v>6</v>
      </c>
      <c r="C30" s="4">
        <v>78</v>
      </c>
      <c r="D30" s="4">
        <v>65</v>
      </c>
      <c r="E30" s="4">
        <v>7</v>
      </c>
      <c r="F30" s="5">
        <v>3.8461538461538464E-2</v>
      </c>
      <c r="G30" s="5">
        <v>0.5</v>
      </c>
      <c r="H30" s="5">
        <v>0.41666666666666669</v>
      </c>
      <c r="I30" s="5">
        <v>4.4871794871794872E-2</v>
      </c>
    </row>
    <row r="31" spans="1:35" x14ac:dyDescent="0.2">
      <c r="A31" s="4" t="s">
        <v>191</v>
      </c>
      <c r="B31" s="4">
        <v>35</v>
      </c>
      <c r="C31" s="4">
        <v>368</v>
      </c>
      <c r="D31" s="4">
        <v>251</v>
      </c>
      <c r="E31" s="4">
        <v>27</v>
      </c>
      <c r="F31" s="5">
        <v>5.1395007342143903E-2</v>
      </c>
      <c r="G31" s="5">
        <v>0.54038179148311305</v>
      </c>
      <c r="H31" s="5">
        <v>0.36857562408223199</v>
      </c>
      <c r="I31" s="5">
        <v>3.9647577092511016E-2</v>
      </c>
    </row>
    <row r="32" spans="1:35" x14ac:dyDescent="0.2">
      <c r="A32" s="4" t="s">
        <v>192</v>
      </c>
      <c r="B32" s="4">
        <v>34</v>
      </c>
      <c r="C32" s="4">
        <v>177</v>
      </c>
      <c r="D32" s="4">
        <v>256</v>
      </c>
      <c r="E32" s="4">
        <v>46</v>
      </c>
      <c r="F32" s="5">
        <v>6.6276803118908378E-2</v>
      </c>
      <c r="G32" s="5">
        <v>0.34502923976608185</v>
      </c>
      <c r="H32" s="5">
        <v>0.49902534113060426</v>
      </c>
      <c r="I32" s="5">
        <v>8.9668615984405453E-2</v>
      </c>
      <c r="R32" s="4" t="s">
        <v>180</v>
      </c>
      <c r="S32" s="4" t="s">
        <v>181</v>
      </c>
      <c r="T32" s="4" t="s">
        <v>182</v>
      </c>
      <c r="U32" s="4" t="s">
        <v>180</v>
      </c>
      <c r="V32" s="4" t="s">
        <v>181</v>
      </c>
      <c r="W32" s="4" t="s">
        <v>182</v>
      </c>
    </row>
    <row r="33" spans="1:23" x14ac:dyDescent="0.2">
      <c r="A33" s="4" t="s">
        <v>193</v>
      </c>
      <c r="B33" s="4">
        <v>60</v>
      </c>
      <c r="C33" s="4">
        <v>695</v>
      </c>
      <c r="D33" s="4">
        <v>432</v>
      </c>
      <c r="E33" s="4">
        <v>47</v>
      </c>
      <c r="F33" s="5">
        <v>4.8622366288492709E-2</v>
      </c>
      <c r="G33" s="5">
        <v>0.56320907617504057</v>
      </c>
      <c r="H33" s="5">
        <v>0.35008103727714751</v>
      </c>
      <c r="I33" s="5">
        <v>3.8087520259319288E-2</v>
      </c>
      <c r="R33" s="4" t="s">
        <v>1</v>
      </c>
      <c r="S33" s="4" t="s">
        <v>1</v>
      </c>
      <c r="T33" s="4" t="s">
        <v>1</v>
      </c>
      <c r="U33" s="4" t="s">
        <v>184</v>
      </c>
      <c r="V33" s="4" t="s">
        <v>184</v>
      </c>
      <c r="W33" s="4" t="s">
        <v>184</v>
      </c>
    </row>
    <row r="34" spans="1:23" x14ac:dyDescent="0.2">
      <c r="A34" s="4" t="s">
        <v>194</v>
      </c>
      <c r="B34" s="4">
        <v>109</v>
      </c>
      <c r="C34" s="4">
        <v>875</v>
      </c>
      <c r="D34" s="4">
        <v>652</v>
      </c>
      <c r="E34" s="4">
        <v>59</v>
      </c>
      <c r="F34" s="5">
        <v>6.4306784660766961E-2</v>
      </c>
      <c r="G34" s="5">
        <v>0.51622418879056042</v>
      </c>
      <c r="H34" s="5">
        <v>0.38466076696165191</v>
      </c>
      <c r="I34" s="5">
        <v>3.4808259587020648E-2</v>
      </c>
      <c r="Q34" t="s">
        <v>51</v>
      </c>
      <c r="R34">
        <v>10</v>
      </c>
      <c r="S34">
        <v>36</v>
      </c>
      <c r="T34">
        <v>34</v>
      </c>
      <c r="U34" s="1">
        <v>0.125</v>
      </c>
      <c r="V34" s="1">
        <v>0.45</v>
      </c>
      <c r="W34" s="1">
        <v>0.42499999999999999</v>
      </c>
    </row>
    <row r="35" spans="1:23" x14ac:dyDescent="0.2">
      <c r="A35" s="4" t="s">
        <v>195</v>
      </c>
      <c r="B35" s="4">
        <v>34</v>
      </c>
      <c r="C35" s="4">
        <v>210</v>
      </c>
      <c r="D35" s="4">
        <v>140</v>
      </c>
      <c r="E35" s="4">
        <v>12</v>
      </c>
      <c r="F35" s="5">
        <v>8.5858585858585856E-2</v>
      </c>
      <c r="G35" s="5">
        <v>0.53030303030303028</v>
      </c>
      <c r="H35" s="5">
        <v>0.35353535353535354</v>
      </c>
      <c r="I35" s="5">
        <v>3.0303030303030304E-2</v>
      </c>
      <c r="Q35" t="s">
        <v>52</v>
      </c>
      <c r="R35">
        <v>8</v>
      </c>
      <c r="S35">
        <v>16</v>
      </c>
      <c r="T35">
        <v>13</v>
      </c>
      <c r="U35" s="1">
        <v>0.21621621621621623</v>
      </c>
      <c r="V35" s="1">
        <v>0.43243243243243246</v>
      </c>
      <c r="W35" s="1">
        <v>0.35135135135135137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3rd District</vt:lpstr>
      <vt:lpstr>3rd District Rs</vt:lpstr>
      <vt:lpstr>Boulton</vt:lpstr>
      <vt:lpstr>Oldson</vt:lpstr>
      <vt:lpstr>Senate Polk</vt:lpstr>
      <vt:lpstr>4th District</vt:lpstr>
      <vt:lpstr>Nielsen</vt:lpstr>
      <vt:lpstr>Decorah</vt:lpstr>
      <vt:lpstr>Sheet8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2016-06-11T19:09:30Z</dcterms:created>
  <dcterms:modified xsi:type="dcterms:W3CDTF">2016-06-14T16:02:25Z</dcterms:modified>
</cp:coreProperties>
</file>